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ure\OneDrive\Documents\Social Finance Fund\SPO template\"/>
    </mc:Choice>
  </mc:AlternateContent>
  <xr:revisionPtr revIDLastSave="0" documentId="13_ncr:1_{BBC90254-0D12-4F52-95BC-FE2C97AF21F4}" xr6:coauthVersionLast="47" xr6:coauthVersionMax="47" xr10:uidLastSave="{00000000-0000-0000-0000-000000000000}"/>
  <bookViews>
    <workbookView xWindow="33480" yWindow="2715" windowWidth="29040" windowHeight="15720" activeTab="5" xr2:uid="{00000000-000D-0000-FFFF-FFFF00000000}"/>
  </bookViews>
  <sheets>
    <sheet name="0. Welcome" sheetId="16" r:id="rId1"/>
    <sheet name="1. Organization profile" sheetId="2" r:id="rId2"/>
    <sheet name="2. SELI Assessment" sheetId="3" r:id="rId3"/>
    <sheet name="3. Management Team Profile" sheetId="4" r:id="rId4"/>
    <sheet name="4. Board Profile" sheetId="12" r:id="rId5"/>
    <sheet name="5. Impact Framework" sheetId="6" r:id="rId6"/>
    <sheet name="6. Indicator Report" sheetId="7" r:id="rId7"/>
    <sheet name="SFI1 reporting" sheetId="8" r:id="rId8"/>
    <sheet name="SFI2 reporting" sheetId="17" r:id="rId9"/>
    <sheet name="SFI3 reporting" sheetId="1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 l="1"/>
  <c r="D6" i="18"/>
  <c r="E6" i="18" s="1"/>
  <c r="F6" i="18" s="1"/>
  <c r="G6" i="18" s="1"/>
  <c r="H6" i="18" s="1"/>
  <c r="I6" i="18" s="1"/>
  <c r="J6" i="18" s="1"/>
  <c r="K6" i="18" s="1"/>
  <c r="L6" i="18" s="1"/>
  <c r="M6" i="18" s="1"/>
  <c r="N6" i="18" s="1"/>
  <c r="N5" i="18"/>
  <c r="M5" i="18"/>
  <c r="L5" i="18"/>
  <c r="K5" i="18"/>
  <c r="J5" i="18"/>
  <c r="I5" i="18"/>
  <c r="H5" i="18"/>
  <c r="G5" i="18"/>
  <c r="F5" i="18"/>
  <c r="E5" i="18"/>
  <c r="D5" i="18"/>
  <c r="D6" i="17"/>
  <c r="E6" i="17" s="1"/>
  <c r="F6" i="17" s="1"/>
  <c r="G6" i="17" s="1"/>
  <c r="H6" i="17" s="1"/>
  <c r="I6" i="17" s="1"/>
  <c r="J6" i="17" s="1"/>
  <c r="K6" i="17" s="1"/>
  <c r="L6" i="17" s="1"/>
  <c r="M6" i="17" s="1"/>
  <c r="N6" i="17" s="1"/>
  <c r="N5" i="17"/>
  <c r="M5" i="17"/>
  <c r="L5" i="17"/>
  <c r="K5" i="17"/>
  <c r="J5" i="17"/>
  <c r="I5" i="17"/>
  <c r="H5" i="17"/>
  <c r="G5" i="17"/>
  <c r="F5" i="17"/>
  <c r="E5" i="17"/>
  <c r="D5" i="17"/>
  <c r="D6" i="8"/>
  <c r="E6" i="8" s="1"/>
  <c r="F6" i="8" s="1"/>
  <c r="G6" i="8" s="1"/>
  <c r="H6" i="8" s="1"/>
  <c r="I6" i="8" s="1"/>
  <c r="J6" i="8" s="1"/>
  <c r="K6" i="8" s="1"/>
  <c r="L6" i="8" s="1"/>
  <c r="M6" i="8" s="1"/>
  <c r="N6" i="8" s="1"/>
  <c r="N5" i="8"/>
  <c r="M5" i="8"/>
  <c r="L5" i="8"/>
  <c r="K5" i="8"/>
  <c r="J5" i="8"/>
  <c r="I5" i="8"/>
  <c r="H5" i="8"/>
  <c r="G5" i="8"/>
  <c r="F5" i="8"/>
  <c r="E5" i="8"/>
  <c r="D5" i="8"/>
  <c r="E62" i="7"/>
  <c r="F62" i="7" s="1"/>
  <c r="G62" i="7" s="1"/>
  <c r="H62" i="7" s="1"/>
  <c r="I62" i="7" s="1"/>
  <c r="J62" i="7" s="1"/>
  <c r="K62" i="7" s="1"/>
  <c r="L62" i="7" s="1"/>
  <c r="M62" i="7" s="1"/>
  <c r="N62" i="7" s="1"/>
  <c r="O62" i="7" s="1"/>
  <c r="O61" i="7"/>
  <c r="N61" i="7"/>
  <c r="M61" i="7"/>
  <c r="L61" i="7"/>
  <c r="K61" i="7"/>
  <c r="J61" i="7"/>
  <c r="I61" i="7"/>
  <c r="H61" i="7"/>
  <c r="G61" i="7"/>
  <c r="F61" i="7"/>
  <c r="E61" i="7"/>
  <c r="E48" i="7"/>
  <c r="F48" i="7" s="1"/>
  <c r="G48" i="7" s="1"/>
  <c r="H48" i="7" s="1"/>
  <c r="I48" i="7" s="1"/>
  <c r="J48" i="7" s="1"/>
  <c r="K48" i="7" s="1"/>
  <c r="L48" i="7" s="1"/>
  <c r="M48" i="7" s="1"/>
  <c r="N48" i="7" s="1"/>
  <c r="O48" i="7" s="1"/>
  <c r="O47" i="7"/>
  <c r="N47" i="7"/>
  <c r="M47" i="7"/>
  <c r="L47" i="7"/>
  <c r="K47" i="7"/>
  <c r="J47" i="7"/>
  <c r="I47" i="7"/>
  <c r="H47" i="7"/>
  <c r="G47" i="7"/>
  <c r="F47" i="7"/>
  <c r="E47" i="7"/>
  <c r="E34" i="7"/>
  <c r="F34" i="7" s="1"/>
  <c r="G34" i="7" s="1"/>
  <c r="H34" i="7" s="1"/>
  <c r="I34" i="7" s="1"/>
  <c r="J34" i="7" s="1"/>
  <c r="K34" i="7" s="1"/>
  <c r="L34" i="7" s="1"/>
  <c r="M34" i="7" s="1"/>
  <c r="N34" i="7" s="1"/>
  <c r="O34" i="7" s="1"/>
  <c r="O33" i="7"/>
  <c r="N33" i="7"/>
  <c r="M33" i="7"/>
  <c r="L33" i="7"/>
  <c r="K33" i="7"/>
  <c r="J33" i="7"/>
  <c r="I33" i="7"/>
  <c r="H33" i="7"/>
  <c r="G33" i="7"/>
  <c r="F33" i="7"/>
  <c r="E33" i="7"/>
  <c r="E20" i="7"/>
  <c r="F20" i="7" s="1"/>
  <c r="G20" i="7" s="1"/>
  <c r="H20" i="7" s="1"/>
  <c r="I20" i="7" s="1"/>
  <c r="J20" i="7" s="1"/>
  <c r="K20" i="7" s="1"/>
  <c r="L20" i="7" s="1"/>
  <c r="M20" i="7" s="1"/>
  <c r="N20" i="7" s="1"/>
  <c r="O20" i="7" s="1"/>
  <c r="O19" i="7"/>
  <c r="N19" i="7"/>
  <c r="M19" i="7"/>
  <c r="L19" i="7"/>
  <c r="K19" i="7"/>
  <c r="J19" i="7"/>
  <c r="I19" i="7"/>
  <c r="H19" i="7"/>
  <c r="G19" i="7"/>
  <c r="F19" i="7"/>
  <c r="E19" i="7"/>
  <c r="B21" i="7"/>
  <c r="B22" i="7"/>
  <c r="B23" i="7"/>
  <c r="B24" i="7"/>
  <c r="B25" i="7"/>
  <c r="B26" i="7"/>
  <c r="B27" i="7"/>
  <c r="B28" i="7"/>
  <c r="B29" i="7"/>
  <c r="B30" i="7"/>
  <c r="E33" i="12"/>
  <c r="D33" i="12"/>
  <c r="C33" i="12"/>
  <c r="B33" i="12"/>
  <c r="E32" i="12"/>
  <c r="D32" i="12"/>
  <c r="C32" i="12"/>
  <c r="B32" i="12"/>
  <c r="E15" i="12"/>
  <c r="D15" i="12"/>
  <c r="C15" i="12"/>
  <c r="B15" i="12"/>
  <c r="E14" i="12"/>
  <c r="D14" i="12"/>
  <c r="C14" i="12"/>
  <c r="B14" i="12"/>
  <c r="E6" i="12"/>
  <c r="D6" i="12"/>
  <c r="C6" i="12"/>
  <c r="B6" i="12"/>
  <c r="E5" i="12"/>
  <c r="D5" i="12"/>
  <c r="C5" i="12"/>
  <c r="B5" i="12"/>
  <c r="K5" i="3"/>
  <c r="I5" i="3"/>
  <c r="G5" i="3"/>
  <c r="E5" i="3"/>
  <c r="L5" i="3"/>
  <c r="H5" i="3"/>
  <c r="F5" i="3"/>
  <c r="F18" i="3"/>
  <c r="E33" i="4"/>
  <c r="D33" i="4"/>
  <c r="C33" i="4"/>
  <c r="B33" i="4"/>
  <c r="E32" i="4"/>
  <c r="D32" i="4"/>
  <c r="C32" i="4"/>
  <c r="B32" i="4"/>
  <c r="E15" i="4"/>
  <c r="D15" i="4"/>
  <c r="C15" i="4"/>
  <c r="B15" i="4"/>
  <c r="E14" i="4"/>
  <c r="D14" i="4"/>
  <c r="C14" i="4"/>
  <c r="B14" i="4"/>
  <c r="E6" i="4"/>
  <c r="D6" i="4"/>
  <c r="C6" i="4"/>
  <c r="B6" i="4"/>
  <c r="E5" i="4"/>
  <c r="D5" i="4"/>
  <c r="C5" i="4"/>
  <c r="B5" i="4"/>
  <c r="E5" i="7"/>
  <c r="E6" i="7"/>
  <c r="F6" i="7" s="1"/>
  <c r="G6" i="7" s="1"/>
  <c r="H6" i="7" s="1"/>
  <c r="I6" i="7" s="1"/>
  <c r="J6" i="7" s="1"/>
  <c r="K6" i="7" s="1"/>
  <c r="L6" i="7" s="1"/>
  <c r="M6" i="7" s="1"/>
  <c r="N6" i="7" s="1"/>
  <c r="O6" i="7" s="1"/>
  <c r="F5" i="7"/>
  <c r="G5" i="7"/>
  <c r="H5" i="7"/>
  <c r="I5" i="7"/>
  <c r="J5" i="7"/>
  <c r="K5" i="7"/>
  <c r="L5" i="7"/>
  <c r="M5" i="7"/>
  <c r="N5" i="7"/>
  <c r="O5" i="7"/>
  <c r="B73" i="7"/>
  <c r="B72" i="7"/>
  <c r="B71" i="7"/>
  <c r="B70" i="7"/>
  <c r="B69" i="7"/>
  <c r="B68" i="7"/>
  <c r="B67" i="7"/>
  <c r="B66" i="7"/>
  <c r="B65" i="7"/>
  <c r="B64" i="7"/>
  <c r="B63" i="7"/>
  <c r="A63" i="7"/>
  <c r="B59" i="7"/>
  <c r="B58" i="7"/>
  <c r="B57" i="7"/>
  <c r="B56" i="7"/>
  <c r="B55" i="7"/>
  <c r="B54" i="7"/>
  <c r="B53" i="7"/>
  <c r="B52" i="7"/>
  <c r="B51" i="7"/>
  <c r="B50" i="7"/>
  <c r="B49" i="7"/>
  <c r="A49" i="7"/>
  <c r="B45" i="7"/>
  <c r="B44" i="7"/>
  <c r="B43" i="7"/>
  <c r="B42" i="7"/>
  <c r="B41" i="7"/>
  <c r="B40" i="7"/>
  <c r="B39" i="7"/>
  <c r="B38" i="7"/>
  <c r="B37" i="7"/>
  <c r="B36" i="7"/>
  <c r="B35" i="7"/>
  <c r="A35" i="7"/>
  <c r="B31" i="7"/>
  <c r="A21" i="7"/>
  <c r="B16" i="7"/>
  <c r="B15" i="7"/>
  <c r="B14" i="7"/>
  <c r="B13" i="7"/>
  <c r="B12" i="7"/>
  <c r="B11" i="7"/>
  <c r="B10" i="7"/>
  <c r="B9" i="7"/>
  <c r="B8" i="7"/>
  <c r="B7" i="7"/>
  <c r="A7" i="7"/>
  <c r="L19" i="3"/>
  <c r="J19" i="3"/>
  <c r="H19" i="3"/>
  <c r="F19" i="3"/>
  <c r="L18" i="3"/>
  <c r="J18" i="3"/>
  <c r="H18" i="3"/>
  <c r="L17" i="3"/>
  <c r="J17" i="3"/>
  <c r="H17" i="3"/>
  <c r="F17" i="3"/>
  <c r="B17" i="7"/>
</calcChain>
</file>

<file path=xl/sharedStrings.xml><?xml version="1.0" encoding="utf-8"?>
<sst xmlns="http://schemas.openxmlformats.org/spreadsheetml/2006/main" count="556" uniqueCount="321">
  <si>
    <t>🔒 Data Privacy &amp; Consent</t>
  </si>
  <si>
    <t xml:space="preserve">ORGANIZATION PROFILE </t>
  </si>
  <si>
    <t>Given name</t>
  </si>
  <si>
    <t>[Enter Given name, update if the contact changes]</t>
  </si>
  <si>
    <t>Family name</t>
  </si>
  <si>
    <t>[Enter Family name, update if the contact changes]</t>
  </si>
  <si>
    <t>Contact email</t>
  </si>
  <si>
    <t>[Enter email, update if the contact changes]</t>
  </si>
  <si>
    <t>General</t>
  </si>
  <si>
    <t>Name of your organization</t>
  </si>
  <si>
    <t>[Enter the legal name of your organization]</t>
  </si>
  <si>
    <t>Organization type</t>
  </si>
  <si>
    <t>(Select "Yes" for each option that applies)</t>
  </si>
  <si>
    <t xml:space="preserve">For-Profit </t>
  </si>
  <si>
    <t xml:space="preserve">Non-Profit </t>
  </si>
  <si>
    <t xml:space="preserve">Cooperative </t>
  </si>
  <si>
    <t xml:space="preserve">Charitable </t>
  </si>
  <si>
    <t>Address</t>
  </si>
  <si>
    <t>(Enter the head office address in Canada for your organization)</t>
  </si>
  <si>
    <t>Address line 2</t>
  </si>
  <si>
    <t>City</t>
  </si>
  <si>
    <t>Province</t>
  </si>
  <si>
    <t>Postal Code</t>
  </si>
  <si>
    <t>Sectors served</t>
  </si>
  <si>
    <t>Localities served</t>
  </si>
  <si>
    <t>Rural Areas</t>
  </si>
  <si>
    <t>Indigenous Communities and Lands</t>
  </si>
  <si>
    <t>Northern Canada</t>
  </si>
  <si>
    <t>All of Canada</t>
  </si>
  <si>
    <t xml:space="preserve">Provinces and/or territories served </t>
  </si>
  <si>
    <t>British Columbia</t>
  </si>
  <si>
    <t>Alberta</t>
  </si>
  <si>
    <t>Saskatchewan</t>
  </si>
  <si>
    <t>Manitoba</t>
  </si>
  <si>
    <t>New Brunswick</t>
  </si>
  <si>
    <t>Prince Edward Island</t>
  </si>
  <si>
    <t>Nova Scotia</t>
  </si>
  <si>
    <t>Newfoundland and Labrador</t>
  </si>
  <si>
    <t>Yukon</t>
  </si>
  <si>
    <t>Northwest Territories</t>
  </si>
  <si>
    <t>Nunavut</t>
  </si>
  <si>
    <t>General Population</t>
  </si>
  <si>
    <t>2SLGBTQIA+</t>
  </si>
  <si>
    <t>Gender Diverse People: Non-Binary</t>
  </si>
  <si>
    <t>Gender Diverse People: Agender</t>
  </si>
  <si>
    <t>Gender Diverse People: Other</t>
  </si>
  <si>
    <t>Indigenous Peoples: First Nations</t>
  </si>
  <si>
    <t>Indigenous Peoples: Inuit</t>
  </si>
  <si>
    <t>Indigenous Peoples: Métis</t>
  </si>
  <si>
    <t>Other Racialized Peoples</t>
  </si>
  <si>
    <t>First Generation Immigrants, Refugees &amp; Newcomers</t>
  </si>
  <si>
    <t>Lone Parent Families</t>
  </si>
  <si>
    <t>Northern Canadian Communities</t>
  </si>
  <si>
    <t>Official Languages Minority Communities</t>
  </si>
  <si>
    <t>People Experiencing Homelessness or Housing Insecurities</t>
  </si>
  <si>
    <t>People Living on Low Income</t>
  </si>
  <si>
    <t>People Living with Cognitive or Mental Health Related Issues</t>
  </si>
  <si>
    <t>People Living with Physical, Sensory or Pain Related Disabilities</t>
  </si>
  <si>
    <t>People Living with Terminal or Chronic Illness/Diseases</t>
  </si>
  <si>
    <t>People of Advanced Age (65+)</t>
  </si>
  <si>
    <t>People without Advanced Educational Qualification</t>
  </si>
  <si>
    <t>Survivors of Domestic Violence, Sexual assault, Abuse or Stalking</t>
  </si>
  <si>
    <t>Women (Cisgender and Transgender)</t>
  </si>
  <si>
    <t>Children (Ages 0-15)</t>
  </si>
  <si>
    <t>Youth (Ages 15-24)</t>
  </si>
  <si>
    <t>SOCIAL EQUITY AND GENDER-LENS INVESTMENT ASSESSMENT</t>
  </si>
  <si>
    <t xml:space="preserve">Theme </t>
  </si>
  <si>
    <t>#</t>
  </si>
  <si>
    <t xml:space="preserve">Criteria </t>
  </si>
  <si>
    <t>Question</t>
  </si>
  <si>
    <t>Additional explanation</t>
  </si>
  <si>
    <t>Mission Alignment</t>
  </si>
  <si>
    <t>Products or/and services are designed by the social purpose organization to target initiatives advancing social equity and the well-being of equity-deserving groups.</t>
  </si>
  <si>
    <t>Are your products/services designed to support equity-deserving groups, and promote social equity?</t>
  </si>
  <si>
    <t>Products or/and services are designed by the social purpose organization to target initiatives advancing gender equality and the well-being of women and gender diverse people.</t>
  </si>
  <si>
    <t>Are your products/services designed to support women or/and gender-diverse people, and promote gender equality?</t>
  </si>
  <si>
    <t>The social purpose organization conducts a social equity analysis in the development of their products or/and services, and integrates mitigation strategies as applicable.</t>
  </si>
  <si>
    <t>Do you integrate a social equity analysis while developing your prodcts/services?</t>
  </si>
  <si>
    <t>"Yes" if you include at least one of these practices: 
1) Conduct a full social equity analysis or audit while designing your products/services to ensure the design is reflective of the realities of equity-deserving groups. 
2) Consider the benefits and potential harms to equity-deserving groups in the design of your products or/and services and integrate mitigation strategies as applicable.
3) Other indicator(s) that you can define to align to your context. Please describe.
IF NONE OF THE ABOVE APPLY
Criteria is considered met if you can demonstrate intention through a plan to integrate a social equity analysis, and mitigation strategies as applicable. Timeline expectations to be discussed with the Social Finance Intermediary to adapt to your size and context..</t>
  </si>
  <si>
    <t>The social purpose organization conducts a gender equality analysis in the development of their products or/and services, and integrates mitigation strategies as applicable.</t>
  </si>
  <si>
    <t>Do you integrate a gender analysis while developing your products/services?</t>
  </si>
  <si>
    <t>"Yes" if you include at least one of these practices: 
1) Conduct a full gender equality analysis or audit while designing their products/services to ensure the design is reflective of the realities of women and gender-diverse people.
2) Consider the benefits and potential harms to women and gender diverse people in the design of your products or/and services and integrate mitigation strategies as applicable.
3) Other indicator(s) that you can define to align to your context. Please describe.
IF NONE OF THE ABOVE APPLY
Criteria is considered met if you can demonsrate intention through a plan to integrate a gender equality analysis, and mitigation strategies as applicable. Timeline expectations to be discussed with the Social Finance Intermediary to adapt to your size and context.</t>
  </si>
  <si>
    <t>Leadership</t>
  </si>
  <si>
    <t>Leadership of the social purpose organization includes lived experience from equity-deserving groups.</t>
  </si>
  <si>
    <t>Is your leadership* (i.e. founder, owner, and/or senior management) composed of member(s) of an equity-deserving group?</t>
  </si>
  <si>
    <t>Leadership of the social purpose organization includes lived experience from women and/or gender diverse people.</t>
  </si>
  <si>
    <t>Is your leadership* (i.e. founder, owner, and/or senior management) composed of women or/and gender-diverse people?</t>
  </si>
  <si>
    <t>Leadership of the social purpose organization is informed by participatory processes from the lived experience of target clients/customers from equity-deserving groups.</t>
  </si>
  <si>
    <t>Do you provide formal or/and informal ways for your clients/customers to inform your product design, decision making, etc.?</t>
  </si>
  <si>
    <t>Culture and Practices</t>
  </si>
  <si>
    <r>
      <rPr>
        <sz val="10"/>
        <color rgb="FF000000"/>
        <rFont val="Open Sans"/>
        <family val="2"/>
      </rPr>
      <t xml:space="preserve">The social purpose organization meaningfully integrates social equity practices in its internal organizational culture.
</t>
    </r>
    <r>
      <rPr>
        <i/>
        <sz val="10"/>
        <color rgb="FF000000"/>
        <rFont val="Open Sans"/>
        <family val="2"/>
      </rPr>
      <t>Assessed only for social purpose organizations in operation for over 2 years and employing 5 full-time staff or more.</t>
    </r>
  </si>
  <si>
    <r>
      <rPr>
        <b/>
        <sz val="10"/>
        <color rgb="FF000000"/>
        <rFont val="Open Sans"/>
        <family val="2"/>
      </rPr>
      <t xml:space="preserve">Have you built meaningful social equity practices within your internal organizational culture?
</t>
    </r>
    <r>
      <rPr>
        <sz val="10"/>
        <color rgb="FF000000"/>
        <rFont val="Open Sans"/>
        <family val="2"/>
      </rPr>
      <t xml:space="preserve"> 
</t>
    </r>
    <r>
      <rPr>
        <i/>
        <sz val="10"/>
        <color rgb="FF000000"/>
        <rFont val="Open Sans"/>
        <family val="2"/>
      </rPr>
      <t>Assessed only for social purpose organizations in operation for over 2 years and employing 5 full-time staff or more.</t>
    </r>
  </si>
  <si>
    <t>NA</t>
  </si>
  <si>
    <t>RESULTS</t>
  </si>
  <si>
    <t>Social Equity Lens Investment Assessment</t>
  </si>
  <si>
    <t>Gender Lens Investment Assessment</t>
  </si>
  <si>
    <t>MANAGEMENT TEAM PROFILE</t>
  </si>
  <si>
    <t>[Enter number]</t>
  </si>
  <si>
    <t>Number of individuals who identify as belonging to one or more equity-deserving groups.</t>
  </si>
  <si>
    <t xml:space="preserve"> “Equity-Deserving Groups” (alternatively known as equity-denied groups) means communities who have been historically marginalized and excluded from participating in society and face particular and significant barriers due to their intersecting identities, including race, sex, sexual orientation, gender identity or expression, religion, age, and disability. </t>
  </si>
  <si>
    <t xml:space="preserve">Comment </t>
  </si>
  <si>
    <t>[Enter Comment]</t>
  </si>
  <si>
    <t>Use the comment field if needed to add any relevant context or supporting information (e.g., collection method, internal definitions, observed trends).</t>
  </si>
  <si>
    <t xml:space="preserve">For each category listed below, enter the number of management team members who identify as belonging to that group.  </t>
  </si>
  <si>
    <t>People who identify as being two-spirit, lesbian, gay, bisexual, transgender, queer, intersex, asexual, and others (“+”).</t>
  </si>
  <si>
    <t>First Generation Immigrants – People who were born outside Canada and have immigrated to Canada. 
Refugees –People who were forced to flee from persecution in their home country. This includes Convention refugees (as defined by the Immigration and Refugee Protection Act (S.C. 2001, c. 27)) and asylum-seekers or refugee claimants.
Newcomers – Immigrants and Refugees that have been in Canada for less than five years.</t>
  </si>
  <si>
    <t>In Canada, Indigenous Peoples who are part of a First Nation or whose ancestors were part of a First Nation. A First Nation person can be a Status or Non-Status Indian.</t>
  </si>
  <si>
    <t>In Canada, an Indigenous People that inhabits or that traditionally inhabited the northern regions and Arctic coasts of Canada known as Inuit Nunangat, and whose members are united by a common origin, history and culture.</t>
  </si>
  <si>
    <t>In Canada, an Indigenous People whose members are of mixed First Nations and European ancestry, are united by a common origin, history and culture, and are generally accepted by the Métis Nation.</t>
  </si>
  <si>
    <t>In Canada, individuals who self-identify as Indigenous (First Nations, Inuit, or Métis) but do not specify their group affiliation, are unsure of their specific ancestry, or identify with another Indigenous community not listed separately.</t>
  </si>
  <si>
    <t>In Canada, official-language minority communities are mainly French-speaking people living outside the province of Quebec and English-speaking people living in the province of Quebec.</t>
  </si>
  <si>
    <t>People other than Indigenous peoples or Black Canadians who are non-Caucasian in race or non-white in colour.</t>
  </si>
  <si>
    <t>People Living with a Disability (including invisible and episodic disabilities)</t>
  </si>
  <si>
    <t>People living with any impairment, including a physical, mental, intellectual, cognitive, learning, communication or sensory impairment — or a functional limitation — whether permanent, temporary or episodic in nature, or evident or not, that, in interaction with a barrier, hinders a person’s full and equal participation in society.</t>
  </si>
  <si>
    <t>Women</t>
  </si>
  <si>
    <t>All people who identify as women, whether they are cisgender or transgender women.</t>
  </si>
  <si>
    <t>Gender-Diverse People: Non-Binary</t>
  </si>
  <si>
    <t>People whose gender identity does not align with a binary understanding of gender such as man or woman. It is a gender identity which may include man and woman, androgynous, fluid, multiple, no gender, or a different gender outside of the “woman—man” spectrum.</t>
  </si>
  <si>
    <t>Gender-Diverse People: Agender</t>
  </si>
  <si>
    <t>People who do not identify as, or with, any particular gender.</t>
  </si>
  <si>
    <t>Gender-Diverse: Other</t>
  </si>
  <si>
    <t>People whose gender identity does not align with any of the other options provided.</t>
  </si>
  <si>
    <t>[Enter category name here]</t>
  </si>
  <si>
    <t>[Enter number of individuals]</t>
  </si>
  <si>
    <t>BOARD PROFILE</t>
  </si>
  <si>
    <t xml:space="preserve">Total number of people on the board of your organization </t>
  </si>
  <si>
    <t xml:space="preserve">A board of directors is a group of people that provides expertise for a company or organization. The board of directors offers high-level overall direction and strategy for the organization and protects the financial interests of investors. </t>
  </si>
  <si>
    <t xml:space="preserve">For each category listed below, enter the number of board members who identify as belonging to that group.  </t>
  </si>
  <si>
    <t xml:space="preserve">List your preferred categories in column A. For each category, enter the number of  board members who identify as belonging to that group.  </t>
  </si>
  <si>
    <t xml:space="preserve">IMPACT FRAMEWORK </t>
  </si>
  <si>
    <t>Impact Framework</t>
  </si>
  <si>
    <t>Outcome 1</t>
  </si>
  <si>
    <t xml:space="preserve">Outcome 2 </t>
  </si>
  <si>
    <t xml:space="preserve">Outcome 3 </t>
  </si>
  <si>
    <t>Outcome 4</t>
  </si>
  <si>
    <t>Outcome 5</t>
  </si>
  <si>
    <r>
      <rPr>
        <b/>
        <sz val="10"/>
        <color rgb="FF000000"/>
        <rFont val="Open Sans"/>
        <family val="2"/>
      </rPr>
      <t xml:space="preserve">Outcome name(s) 
</t>
    </r>
    <r>
      <rPr>
        <i/>
        <sz val="10"/>
        <color rgb="FF000000"/>
        <rFont val="Open Sans"/>
        <family val="2"/>
      </rPr>
      <t>Enter up to 5 outcomes your organization is working toward</t>
    </r>
  </si>
  <si>
    <t>[Example: Low carbon food systems]</t>
  </si>
  <si>
    <t>[Enter outcome name (optional)]</t>
  </si>
  <si>
    <r>
      <rPr>
        <b/>
        <sz val="10"/>
        <color rgb="FF000000"/>
        <rFont val="Open Sans"/>
        <family val="2"/>
      </rPr>
      <t xml:space="preserve">Outcome description(s) 
</t>
    </r>
    <r>
      <rPr>
        <sz val="10"/>
        <color rgb="FF000000"/>
        <rFont val="Open Sans"/>
        <family val="2"/>
      </rPr>
      <t>Briefly describe each outcome and how your organization contributes to it</t>
    </r>
  </si>
  <si>
    <t>[Example: We seek to achieve low carbon food systems through the sourcing and sale of local food that has been grown in sustainable and regenerative practices.]</t>
  </si>
  <si>
    <r>
      <rPr>
        <b/>
        <sz val="10"/>
        <color rgb="FF000000"/>
        <rFont val="Open Sans"/>
        <family val="2"/>
      </rPr>
      <t xml:space="preserve">Indicators
</t>
    </r>
    <r>
      <rPr>
        <i/>
        <sz val="10"/>
        <color rgb="FF000000"/>
        <rFont val="Open Sans"/>
        <family val="2"/>
      </rPr>
      <t xml:space="preserve">List 1–10 indicators (metrics) you use (or plan to use) to measure each outcome. </t>
    </r>
  </si>
  <si>
    <t xml:space="preserve">Indicator(s) for Outcome 1 </t>
  </si>
  <si>
    <t>Indicator(s) for Outcome 2</t>
  </si>
  <si>
    <t>Indicator(s) for Outcome 3</t>
  </si>
  <si>
    <t>Indicator(s) for Outcome 4</t>
  </si>
  <si>
    <t>Indicator(s) for Outcome 5</t>
  </si>
  <si>
    <t>[Example: Average distance food travels to our store]</t>
  </si>
  <si>
    <t>[Enter indicators for outcome 2 (optional)]</t>
  </si>
  <si>
    <t>[Enter indicators for outcome 3 (optional)]</t>
  </si>
  <si>
    <t>[Enter indicators for outcome 4 (optional)]</t>
  </si>
  <si>
    <t>[Enter indicators for outcome 5 (optional)]</t>
  </si>
  <si>
    <t>[Example: Value ($) of purchases sourced from within 100 kms of our stores]</t>
  </si>
  <si>
    <t>[Example: Estimated carbon savings from local food]</t>
  </si>
  <si>
    <t>[Example: Value ($) of purchases from regenerative farms]</t>
  </si>
  <si>
    <t>[Example: Value ($) of purchases from sustainable farms]</t>
  </si>
  <si>
    <t>[Example: Estimated carbon savings from sustainable farming methods]</t>
  </si>
  <si>
    <t>INDICATOR REPORT</t>
  </si>
  <si>
    <t>Indicator Report</t>
  </si>
  <si>
    <t>Units of measure</t>
  </si>
  <si>
    <t>Description</t>
  </si>
  <si>
    <t>[Example: km]</t>
  </si>
  <si>
    <t>[Example: 1200]</t>
  </si>
  <si>
    <t>[Example: 1180]</t>
  </si>
  <si>
    <t>[Example: 1050]</t>
  </si>
  <si>
    <t>[Enter units of measure]</t>
  </si>
  <si>
    <t>[Enter description]</t>
  </si>
  <si>
    <t>[Enter value for the reported year]</t>
  </si>
  <si>
    <r>
      <rPr>
        <b/>
        <sz val="11"/>
        <color rgb="FFFFFFFF"/>
        <rFont val="Open Sans"/>
        <family val="2"/>
      </rPr>
      <t xml:space="preserve">Instructions: </t>
    </r>
    <r>
      <rPr>
        <sz val="11"/>
        <color rgb="FFFFFFFF"/>
        <rFont val="Open Sans"/>
        <family val="2"/>
      </rPr>
      <t xml:space="preserve">This tab is where you define the outcomes your organization is working toward—and how you measure them. It helps structure your impact data in a way that aligns with the Social Finance Fund’s (SFF) reporting expectations.
🧩 You can list up to 5 outcomes, and up to 10 indicators (metrics) for each outcome. If you’re just getting started, it’s fine to enter fewer. For each outcome, provide a name and a short description (optional) and the Sustainable Development Goals (SDGs) it most directly contributes to. 
📏 Your indicators can be based on actuals or forecasts, especially if you're early-stage or working toward long-term impact. Just include what you’re tracking or planning to track, even if results will take time.
🔁 You only need to complete this tab once, and you can update it as your impact framework evolves.
📤 The outcomes and indicators listed here will be automatically carried over to the 6. Indicator Report tab, where you’ll enter your annual data values.
📘 Need help with terms or examples? Check the grey example fields! </t>
    </r>
  </si>
  <si>
    <r>
      <t xml:space="preserve">Indicators/metrics
</t>
    </r>
    <r>
      <rPr>
        <i/>
        <sz val="9"/>
        <color rgb="FF000000"/>
        <rFont val="Open Sans"/>
        <family val="2"/>
      </rPr>
      <t>(This column will auto-populate, do not edit)</t>
    </r>
  </si>
  <si>
    <t xml:space="preserve">SDG1: End poverty in all its forms everywhere  </t>
  </si>
  <si>
    <t xml:space="preserve">SDG2: End hunger, achieve food security and improved nutrition and promote sustainable agriculture  </t>
  </si>
  <si>
    <t xml:space="preserve">SDG3: Ensure healthy lives and promote well-being for all at all ages  </t>
  </si>
  <si>
    <t xml:space="preserve">SDG4: Ensure inclusive and equitable quality education and promote lifelong learning opportunities for all  </t>
  </si>
  <si>
    <t xml:space="preserve">SDG5: Achieve gender equality and empower all women and girls  </t>
  </si>
  <si>
    <t xml:space="preserve">SDG6: Ensure availability and sustainable management of water and sanitation for all  </t>
  </si>
  <si>
    <t xml:space="preserve">SDG7: Ensure access to affordable, reliable, sustainable and modern energy for all  </t>
  </si>
  <si>
    <t xml:space="preserve">SDG8: Promote sustained, inclusive and sustainable economic growth, full and productive employment and decent work for all  </t>
  </si>
  <si>
    <t xml:space="preserve">SDG9: Build resilient infrastructure, promote inclusive and sustainable industrialization and foster innovation  </t>
  </si>
  <si>
    <t xml:space="preserve">SDG10: Reduce inequality within and among countries  </t>
  </si>
  <si>
    <t xml:space="preserve">SDG11: Make cities and human settlements inclusive, safe, resilient and sustainable  </t>
  </si>
  <si>
    <t xml:space="preserve">SDG12: Ensure sustainable consumption and production patterns  </t>
  </si>
  <si>
    <t xml:space="preserve">SDG13: Take urgent action to combat climate change and its impacts  </t>
  </si>
  <si>
    <t xml:space="preserve">SDG14: Conserve and sustainably use the oceans, seas and marine resources for sustainable development  </t>
  </si>
  <si>
    <t xml:space="preserve">SDG15: Protect, restore and promote sustainable use of terrestrial ecosystems, sustainably manage forests, combat desertification, and halt and reverse land degradation and halt biodiversity loss  </t>
  </si>
  <si>
    <t xml:space="preserve">SDG16: Promote peaceful and inclusive societies for sustainable development, provide access to justice for all and build effective, accountable and inclusive institutions at all levels  </t>
  </si>
  <si>
    <t>Investor question / indicator</t>
  </si>
  <si>
    <t>[Example: What are your impact highlights from the reporting period?]</t>
  </si>
  <si>
    <t>[Example: Narrative]</t>
  </si>
  <si>
    <t>[Example: Summarize key achievements or milestones from this reporting year related to your mission and outcomes.]</t>
  </si>
  <si>
    <t>[Example: We expanded our community engagement efforts, reaching over 1,000 individuals through new programming. We also piloted a new tool designed to foster social connection and well-being, with strong early uptake.]</t>
  </si>
  <si>
    <t>[Example: How did your investor assist you in accessing capital]</t>
  </si>
  <si>
    <t>[Example: Describe specific support (e.g. introductions, co-investment, reputation)]</t>
  </si>
  <si>
    <t>[Example: The investor provided a flexible loan that allowed us to secure a strategic real estate purchase.]</t>
  </si>
  <si>
    <t>[Example: What capital have you raised since our investment?]</t>
  </si>
  <si>
    <t>[Example: CAD$]</t>
  </si>
  <si>
    <t>[Example: Include all capital raised since the investment start date.]</t>
  </si>
  <si>
    <t>[Example: 475,000]</t>
  </si>
  <si>
    <t>[Example: B-Corp assessment score]</t>
  </si>
  <si>
    <t>[Example: Number]</t>
  </si>
  <si>
    <t>[Example: Enter your most recent total score from the B Impact Asssessment]</t>
  </si>
  <si>
    <t>[Example: 85.4]</t>
  </si>
  <si>
    <t>INVESTOR-SPECIFIC REPORTING (OPTIONAL)</t>
  </si>
  <si>
    <t>Description/guidance</t>
  </si>
  <si>
    <t xml:space="preserve">Ontario </t>
  </si>
  <si>
    <t xml:space="preserve">Quebec </t>
  </si>
  <si>
    <r>
      <t xml:space="preserve">Contact info 
</t>
    </r>
    <r>
      <rPr>
        <i/>
        <sz val="10"/>
        <color rgb="FF000000"/>
        <rFont val="Open Sans"/>
        <family val="2"/>
      </rPr>
      <t>(Person best positioned to answer questions about the organization)</t>
    </r>
  </si>
  <si>
    <r>
      <rPr>
        <b/>
        <sz val="10"/>
        <color rgb="FF000000"/>
        <rFont val="Open Sans"/>
        <family val="2"/>
      </rPr>
      <t xml:space="preserve">How do you advance Indigenous Reconciliation within your work? 
</t>
    </r>
    <r>
      <rPr>
        <b/>
        <sz val="10"/>
        <color rgb="FFFF0000"/>
        <rFont val="Open Sans"/>
        <family val="2"/>
      </rPr>
      <t>**Not for assessment as part of SELI/GLI Thresholds**</t>
    </r>
  </si>
  <si>
    <t>Indigenous Reconciliation</t>
  </si>
  <si>
    <t>👋 Welcome to the Social Finance Fund (SFF) SPO (Social Purpose Organization) Reporting Template</t>
  </si>
  <si>
    <r>
      <rPr>
        <b/>
        <sz val="11"/>
        <color rgb="FFFFFFFF"/>
        <rFont val="Open Sans"/>
        <family val="2"/>
      </rPr>
      <t xml:space="preserve">Instructions: </t>
    </r>
    <r>
      <rPr>
        <sz val="11"/>
        <color rgb="FFFFFFFF"/>
        <rFont val="Open Sans"/>
        <family val="2"/>
      </rPr>
      <t xml:space="preserve">This tab collects demographic information about your management team to help the Social Finance Fund (SFF) track progress on equity and inclusion goals.
👤Please ensure this data is </t>
    </r>
    <r>
      <rPr>
        <b/>
        <sz val="11"/>
        <color rgb="FFFFFFFF"/>
        <rFont val="Open Sans"/>
        <family val="2"/>
      </rPr>
      <t>self-reported</t>
    </r>
    <r>
      <rPr>
        <sz val="11"/>
        <color rgb="FFFFFFFF"/>
        <rFont val="Open Sans"/>
        <family val="2"/>
      </rPr>
      <t xml:space="preserve">. Do not guess or assume someone’s identity—each organization should conduct its own voluntary and confidential survey of its leadership.
You can report demographic data using either:
1️⃣ The category list provided by the SFF, or
2️⃣ Your own set of categories (enter them directly in the template)
📝 This tab is meant to be completed </t>
    </r>
    <r>
      <rPr>
        <b/>
        <sz val="11"/>
        <color rgb="FFFFFFFF"/>
        <rFont val="Open Sans"/>
        <family val="2"/>
      </rPr>
      <t>every four year</t>
    </r>
    <r>
      <rPr>
        <sz val="11"/>
        <color rgb="FFFFFFFF"/>
        <rFont val="Open Sans"/>
        <family val="2"/>
      </rPr>
      <t xml:space="preserve">s to balance the need for up-to-date data with important privacy considerations unique to the SFF, including small team sizes and the risk of re-identification. Note: the dates will </t>
    </r>
    <r>
      <rPr>
        <b/>
        <sz val="11"/>
        <color rgb="FFFFFFFF"/>
        <rFont val="Open Sans"/>
        <family val="2"/>
      </rPr>
      <t>auto-populate</t>
    </r>
    <r>
      <rPr>
        <sz val="11"/>
        <color rgb="FFFFFFFF"/>
        <rFont val="Open Sans"/>
        <family val="2"/>
      </rPr>
      <t xml:space="preserve"> from the 1. Organization Profile tab. 
⚠️ </t>
    </r>
    <r>
      <rPr>
        <b/>
        <sz val="11"/>
        <color rgb="FFFFFFFF"/>
        <rFont val="Open Sans"/>
        <family val="2"/>
      </rPr>
      <t>Be mindful of small teams and privacy risks</t>
    </r>
    <r>
      <rPr>
        <sz val="11"/>
        <color rgb="FFFFFFFF"/>
        <rFont val="Open Sans"/>
        <family val="2"/>
      </rPr>
      <t>. Even when names are not shared, individuals may be easily identified. If someone has not publicly disclosed part of their identity, consider leaving that field blank. Your responses will not be made public, but may be shared with your funder, wholesaler, and the Government of Canada.
💡</t>
    </r>
    <r>
      <rPr>
        <b/>
        <sz val="11"/>
        <color rgb="FFFFFFFF"/>
        <rFont val="Open Sans"/>
        <family val="2"/>
      </rPr>
      <t xml:space="preserve">Why this matters: </t>
    </r>
    <r>
      <rPr>
        <sz val="11"/>
        <color rgb="FFFFFFFF"/>
        <rFont val="Open Sans"/>
        <family val="2"/>
      </rPr>
      <t>This data supports equity-focused investment decisions, helps track diversity commitments, and informs national reporting on inclusion in Canada’s social finance ecosystem. It also contributes to public understanding and accountability of the Social Finance Fund.</t>
    </r>
  </si>
  <si>
    <r>
      <rPr>
        <b/>
        <sz val="11"/>
        <color rgb="FFFFFFFF"/>
        <rFont val="Open Sans"/>
        <family val="2"/>
      </rPr>
      <t xml:space="preserve">Instructions: </t>
    </r>
    <r>
      <rPr>
        <sz val="11"/>
        <color rgb="FFFFFFFF"/>
        <rFont val="Open Sans"/>
        <family val="2"/>
      </rPr>
      <t xml:space="preserve">This tab collects demographic information about your board to help the Social Finance Fund (SFF) track progress on equity and inclusion goals.
👤Please ensure this data is </t>
    </r>
    <r>
      <rPr>
        <b/>
        <sz val="11"/>
        <color rgb="FFFFFFFF"/>
        <rFont val="Open Sans"/>
        <family val="2"/>
      </rPr>
      <t>self-reported</t>
    </r>
    <r>
      <rPr>
        <sz val="11"/>
        <color rgb="FFFFFFFF"/>
        <rFont val="Open Sans"/>
        <family val="2"/>
      </rPr>
      <t xml:space="preserve">. Do not guess or assume someone’s identity — each organization should conduct its own voluntary and confidential survey of its leadership.
You can report demographic data using either:
1️⃣ The category list provided by the SFF, or
2️⃣ Your own set of categories (enter them directly in the template)
📝 This tab is meant to be completed </t>
    </r>
    <r>
      <rPr>
        <b/>
        <sz val="11"/>
        <color rgb="FFFFFFFF"/>
        <rFont val="Open Sans"/>
        <family val="2"/>
      </rPr>
      <t>every four years</t>
    </r>
    <r>
      <rPr>
        <sz val="11"/>
        <color rgb="FFFFFFFF"/>
        <rFont val="Open Sans"/>
        <family val="2"/>
      </rPr>
      <t xml:space="preserve"> to balance the need for up-to-date data with important privacy considerations unique to the SFF, including small team sizes and the risk of re-identification. Note: the dates will </t>
    </r>
    <r>
      <rPr>
        <b/>
        <sz val="11"/>
        <color rgb="FFFFFFFF"/>
        <rFont val="Open Sans"/>
        <family val="2"/>
      </rPr>
      <t>auto-populate</t>
    </r>
    <r>
      <rPr>
        <sz val="11"/>
        <color rgb="FFFFFFFF"/>
        <rFont val="Open Sans"/>
        <family val="2"/>
      </rPr>
      <t xml:space="preserve"> from the 1. Organization Profile tab. 
⚠️ </t>
    </r>
    <r>
      <rPr>
        <b/>
        <sz val="11"/>
        <color rgb="FFFFFFFF"/>
        <rFont val="Open Sans"/>
        <family val="2"/>
      </rPr>
      <t>Be mindful of small teams and privacy risks</t>
    </r>
    <r>
      <rPr>
        <sz val="11"/>
        <color rgb="FFFFFFFF"/>
        <rFont val="Open Sans"/>
        <family val="2"/>
      </rPr>
      <t>. Even when names are not shared, individuals may be easily identified. If someone has not publicly disclosed part of their identity, consider leaving that field blank. Your responses will not be made public, but may be shared with your funder, wholesaler, and the Government of Canada.
💡</t>
    </r>
    <r>
      <rPr>
        <b/>
        <sz val="11"/>
        <color rgb="FFFFFFFF"/>
        <rFont val="Open Sans"/>
        <family val="2"/>
      </rPr>
      <t xml:space="preserve">Why this matters: </t>
    </r>
    <r>
      <rPr>
        <sz val="11"/>
        <color rgb="FFFFFFFF"/>
        <rFont val="Open Sans"/>
        <family val="2"/>
      </rPr>
      <t>This data supports equity-focused investment decisions, helps track diversity commitments, and informs national reporting on inclusion in Canada’s social finance ecosystem. It also contributes to public understanding and accountability of the Social Finance Fund.</t>
    </r>
  </si>
  <si>
    <r>
      <rPr>
        <b/>
        <sz val="11"/>
        <color rgb="FFFFFFFF"/>
        <rFont val="Open Sans"/>
        <family val="2"/>
      </rPr>
      <t xml:space="preserve">Instructions: </t>
    </r>
    <r>
      <rPr>
        <sz val="11"/>
        <color rgb="FFFFFFFF"/>
        <rFont val="Open Sans"/>
        <family val="2"/>
      </rPr>
      <t>This tab is where you enter annual data values for the indicators you listed in the Impact Framework tab. It helps the Social Finance Fund (SFF) track your outcomes over time.
📥 All indicators and outcomes from the previous tab are automatically carried forward—no need to re-enter them. If you'd like to modify them, please go back to the 5. Impact Framework tab.
🧮 For each indicator, enter the unit of measure (e.g., $, %, people, km, etc.), fill in your annual data values (starting from the year you provided in the 1. Organization Profile tab — the years will auto-populate), and use the description field to add methodology, assumptions, definitions, counterfactuals, or targets. Be sure to note whether the value is a forecast or actual. Feel free to include any other context that could help when interpreting the data. 
🛠 Update this tab annually as part of your reporting cycle. Whether you report by fiscal year or calendar year, please enter your data using the simplified year format (e.g., if your fiscal year runs from April 1, 2025 to March 31, 2026, all data for that fiscal year should be entered under 2025).</t>
    </r>
  </si>
  <si>
    <r>
      <rPr>
        <b/>
        <sz val="11"/>
        <color rgb="FFFFFFFF"/>
        <rFont val="Open Sans"/>
        <family val="2"/>
      </rPr>
      <t>Instructions</t>
    </r>
    <r>
      <rPr>
        <sz val="11"/>
        <color rgb="FFFFFFFF"/>
        <rFont val="Open Sans"/>
        <family val="2"/>
      </rPr>
      <t>: This tab is used to respond to specific questions, indicators or data requests from your investor (SFI). Each row corresponds to one investor-defined question or metric. 
🔵</t>
    </r>
    <r>
      <rPr>
        <b/>
        <sz val="11"/>
        <color rgb="FFFFFFFF"/>
        <rFont val="Open Sans"/>
        <family val="2"/>
      </rPr>
      <t>Blue cells</t>
    </r>
    <r>
      <rPr>
        <sz val="11"/>
        <color rgb="FFFFFFFF"/>
        <rFont val="Open Sans"/>
        <family val="2"/>
      </rPr>
      <t xml:space="preserve"> (first three columns) are to be completed </t>
    </r>
    <r>
      <rPr>
        <b/>
        <sz val="11"/>
        <color rgb="FFFFFFFF"/>
        <rFont val="Open Sans"/>
        <family val="2"/>
      </rPr>
      <t>by your investor</t>
    </r>
    <r>
      <rPr>
        <sz val="11"/>
        <color rgb="FFFFFFFF"/>
        <rFont val="Open Sans"/>
        <family val="2"/>
      </rPr>
      <t xml:space="preserve"> (SFI):
• Investor Question / Indicator: The custom question, metric, or narrative prompt.
• Unit of Measure: e.g., %, $, people, stories, narrative.
• Description / Guidance: Clarifies what kind of response is expected.
⚪</t>
    </r>
    <r>
      <rPr>
        <b/>
        <sz val="11"/>
        <color rgb="FFFFFFFF"/>
        <rFont val="Open Sans"/>
        <family val="2"/>
      </rPr>
      <t xml:space="preserve">Grey cells </t>
    </r>
    <r>
      <rPr>
        <sz val="11"/>
        <color rgb="FFFFFFFF"/>
        <rFont val="Open Sans"/>
        <family val="2"/>
      </rPr>
      <t xml:space="preserve">are to be filled </t>
    </r>
    <r>
      <rPr>
        <b/>
        <sz val="11"/>
        <color rgb="FFFFFFFF"/>
        <rFont val="Open Sans"/>
        <family val="2"/>
      </rPr>
      <t>by your organization</t>
    </r>
    <r>
      <rPr>
        <sz val="11"/>
        <color rgb="FFFFFFFF"/>
        <rFont val="Open Sans"/>
        <family val="2"/>
      </rPr>
      <t xml:space="preserve"> (SPO), providing data or narrative responses by year. The year cells will auto-populate based on the start year provided in tab 1. Organization Profile.
⚠️ </t>
    </r>
    <r>
      <rPr>
        <b/>
        <sz val="11"/>
        <color rgb="FFFFFFFF"/>
        <rFont val="Open Sans"/>
        <family val="2"/>
      </rPr>
      <t>Important</t>
    </r>
    <r>
      <rPr>
        <sz val="11"/>
        <color rgb="FFFFFFFF"/>
        <rFont val="Open Sans"/>
        <family val="2"/>
      </rPr>
      <t xml:space="preserve">: This tab is intended for use with a single SFF investor. If you report to multiple SFF investors, please use a separate tab for each investor.
💡 </t>
    </r>
    <r>
      <rPr>
        <b/>
        <sz val="11"/>
        <color rgb="FFFFFFFF"/>
        <rFont val="Open Sans"/>
        <family val="2"/>
      </rPr>
      <t>Tip</t>
    </r>
    <r>
      <rPr>
        <sz val="11"/>
        <color rgb="FFFFFFFF"/>
        <rFont val="Open Sans"/>
        <family val="2"/>
      </rPr>
      <t xml:space="preserve">: If the question or indicator is likely to be relevant to all the funders or stakeholders you report to, we recommend adding it directly in tab 5. Impact Framework and tracking it in tab 6. Indicator Report. This avoids duplication and ensures the data can be reused across reporting processes.					</t>
    </r>
  </si>
  <si>
    <t>People who identify as members of Black communities, including but not limited to African, African Canadian, Afro-Caribbean, Afro-Latinx, and Afro-Indigenous peoples, as well as those who identify as People of African Descent.</t>
  </si>
  <si>
    <t>SFF SPO Reporting Template (version 1.0 - 2025) 
© 2025 Common Approach to Impact Measurement. All rights reserved.</t>
  </si>
  <si>
    <t>Large Urban Population Centre</t>
  </si>
  <si>
    <t>Medium Population Centre</t>
  </si>
  <si>
    <t>Small Population Centre</t>
  </si>
  <si>
    <t>Indigenous Peoples: Not Further Specified</t>
  </si>
  <si>
    <t>Black People</t>
  </si>
  <si>
    <r>
      <rPr>
        <b/>
        <sz val="10"/>
        <color rgb="FF000000"/>
        <rFont val="Open Sans"/>
        <family val="2"/>
      </rPr>
      <t xml:space="preserve">Additional SDG
</t>
    </r>
    <r>
      <rPr>
        <i/>
        <sz val="10"/>
        <color rgb="FF000000"/>
        <rFont val="Open Sans"/>
        <family val="2"/>
      </rPr>
      <t>If applicable, select another SDG that also relates to the outcome.</t>
    </r>
  </si>
  <si>
    <r>
      <rPr>
        <b/>
        <sz val="10"/>
        <color rgb="FF000000"/>
        <rFont val="Open Sans"/>
        <family val="2"/>
      </rPr>
      <t xml:space="preserve">SDG
</t>
    </r>
    <r>
      <rPr>
        <i/>
        <sz val="10"/>
        <color rgb="FF000000"/>
        <rFont val="Open Sans"/>
        <family val="2"/>
      </rPr>
      <t xml:space="preserve">Select a Sustainable Development Goal (SDG) that relates to the outcome. </t>
    </r>
  </si>
  <si>
    <t>Reporting timeline</t>
  </si>
  <si>
    <t>First year the information was provided</t>
  </si>
  <si>
    <t>Management team</t>
  </si>
  <si>
    <t>Total number of people on your management team</t>
  </si>
  <si>
    <t>Management Teams may be defined by organizations according to their capacity and context.</t>
  </si>
  <si>
    <t xml:space="preserve">List your preferred categories in column A. For each category, enter the number of  management team members who identify as belonging to that group.  </t>
  </si>
  <si>
    <t>Y/N</t>
  </si>
  <si>
    <t>Comment</t>
  </si>
  <si>
    <t xml:space="preserve">Grey cells </t>
  </si>
  <si>
    <t xml:space="preserve"> = Please input data </t>
  </si>
  <si>
    <t xml:space="preserve">Complete once (first use) </t>
  </si>
  <si>
    <r>
      <rPr>
        <b/>
        <sz val="11"/>
        <color rgb="FF000000"/>
        <rFont val="Open Sans"/>
        <family val="2"/>
      </rPr>
      <t>Primary population(s) served</t>
    </r>
    <r>
      <rPr>
        <b/>
        <sz val="10"/>
        <color rgb="FF000000"/>
        <rFont val="Open Sans"/>
        <family val="2"/>
      </rPr>
      <t xml:space="preserve">
</t>
    </r>
    <r>
      <rPr>
        <i/>
        <sz val="10"/>
        <color rgb="FF000000"/>
        <rFont val="Open Sans"/>
        <family val="2"/>
      </rPr>
      <t>(Primary population(s) your organization aims to serve with your products and/or services. The primary population(s) served should be clearly identifiable from your mission statement, operational documents and/or public communication).</t>
    </r>
  </si>
  <si>
    <t>Complete every 4 years</t>
  </si>
  <si>
    <t>→ CLICK HERE FOR INSTRUCTIONS</t>
  </si>
  <si>
    <r>
      <rPr>
        <b/>
        <i/>
        <sz val="9"/>
        <color theme="1"/>
        <rFont val="Open Sans"/>
        <family val="2"/>
      </rPr>
      <t xml:space="preserve">If you have been operating for over two years and employ five full-time staff or more:  
</t>
    </r>
    <r>
      <rPr>
        <i/>
        <sz val="9"/>
        <color theme="1"/>
        <rFont val="Open Sans"/>
        <family val="2"/>
      </rPr>
      <t>"Yes" if you ensure you are providing a safe, anti-discriminatory and equitable work environment, which could include the following internal policies as tangible practices (non-exhaustive list):
* Anti-discriminatory policy
* Diversity, Equity and Inclusion policy 
* Anti-racism policy
* Accessibility policy
* Flexible work policies such as flexible working hours and remote working to accommodate individual circumstances, including childcare and caregiver responsibilities
* Wage equity, fair and living wage compensation policies
* Training to combat discrimination, racism and sexual harassment
* Designing accessible hiring practices to attract diverse talent from equity-deserving groups
* Providing mentorship programs for career development and leadership growth
A formal or informal system is in place to monitor compliance, implementation, and application of measures.
IF NONE OF THE ABOVE APPLY
Criteria is considered met if you can demonstrate intention through a plan to build infrastructure to provide a safe, anti-discriminatory and equitable environment for all staff with a formal or informal system in place to monitor compliance, implementation and application of measures. Timeline expectations to be discussed with the Social Finance Intermediary to adapt to your size and context.</t>
    </r>
  </si>
  <si>
    <r>
      <t xml:space="preserve">This question will </t>
    </r>
    <r>
      <rPr>
        <i/>
        <u/>
        <sz val="9"/>
        <color rgb="FF000000"/>
        <rFont val="Open Sans"/>
        <family val="2"/>
      </rPr>
      <t>not</t>
    </r>
    <r>
      <rPr>
        <i/>
        <sz val="9"/>
        <color rgb="FF000000"/>
        <rFont val="Open Sans"/>
        <family val="2"/>
      </rPr>
      <t xml:space="preserve"> be aggregated as part of your SELI/GLI threshold assessment but will track contributions towards advancing Indigenous Reconciliation as part of the Social Finance Fund. Your investor may also use these details to discuss capacity building resources to further advance your efforts towards Indigenous Reconciliation. Reconciliation is the process of working to advance and renew the relationship with First Nations, Métis and Inuit Peoples, based on recognition of rights, respect, cooperation and partnership. Activities to advance Indigenous Reconciliation incorporate concrete actions to address the historical and ongoing injustices faced by Indigenous Peoples due to colonization, systemic racism, and discriminatory policies.</t>
    </r>
  </si>
  <si>
    <r>
      <rPr>
        <b/>
        <i/>
        <sz val="9"/>
        <color rgb="FF000000"/>
        <rFont val="Open Sans"/>
        <family val="2"/>
      </rPr>
      <t xml:space="preserve">If you have been operating for </t>
    </r>
    <r>
      <rPr>
        <b/>
        <i/>
        <u/>
        <sz val="9"/>
        <color rgb="FF000000"/>
        <rFont val="Open Sans"/>
        <family val="2"/>
      </rPr>
      <t>over</t>
    </r>
    <r>
      <rPr>
        <b/>
        <i/>
        <sz val="9"/>
        <color rgb="FF000000"/>
        <rFont val="Open Sans"/>
        <family val="2"/>
      </rPr>
      <t xml:space="preserve"> two years and employ five full-time staff or more:  
</t>
    </r>
    <r>
      <rPr>
        <i/>
        <sz val="9"/>
        <color rgb="FF000000"/>
        <rFont val="Open Sans"/>
        <family val="2"/>
      </rPr>
      <t xml:space="preserve">"Yes" if you offer informal or/and formal channels, for community involvement (e.g. a community advisory committee set up through an open call) reflective of the lived experience of your target clients/customers.
</t>
    </r>
    <r>
      <rPr>
        <b/>
        <i/>
        <sz val="9"/>
        <color rgb="FF000000"/>
        <rFont val="Open Sans"/>
        <family val="2"/>
      </rPr>
      <t xml:space="preserve">If you have been operating for </t>
    </r>
    <r>
      <rPr>
        <b/>
        <i/>
        <u/>
        <sz val="9"/>
        <color rgb="FF000000"/>
        <rFont val="Open Sans"/>
        <family val="2"/>
      </rPr>
      <t>under</t>
    </r>
    <r>
      <rPr>
        <b/>
        <i/>
        <sz val="9"/>
        <color rgb="FF000000"/>
        <rFont val="Open Sans"/>
        <family val="2"/>
      </rPr>
      <t xml:space="preserve"> two years and employ under five full-time staff:
</t>
    </r>
    <r>
      <rPr>
        <i/>
        <sz val="9"/>
        <color rgb="FF000000"/>
        <rFont val="Open Sans"/>
        <family val="2"/>
      </rPr>
      <t>Criteria is considered met if you demonstrate intention through a plan to build informal or/and formal channels as you grow. They include opportunities for direct involvement of your target clients/customers from equity-deserving groups. Timeline expectations to be discussed with the Social Finance Intermediary to adapt to your size and context.</t>
    </r>
  </si>
  <si>
    <t>[Share how you do this]</t>
  </si>
  <si>
    <t>[Share your actions]</t>
  </si>
  <si>
    <t>Definitions</t>
  </si>
  <si>
    <t xml:space="preserve">Your must complete either Option 1 or Option 2 below: </t>
  </si>
  <si>
    <t>1️⃣ Option 1: Use the SFF category list</t>
  </si>
  <si>
    <t xml:space="preserve">2️⃣ Option 2: use your own categories </t>
  </si>
  <si>
    <t>Board profile</t>
  </si>
  <si>
    <t>Complete once, update if needed</t>
  </si>
  <si>
    <t xml:space="preserve">Complete annually </t>
  </si>
  <si>
    <t xml:space="preserve">Blue cells </t>
  </si>
  <si>
    <t xml:space="preserve"> = Entered by your investor or funder</t>
  </si>
  <si>
    <t>Complete annually only if requested by investor/funder 1.</t>
  </si>
  <si>
    <t>[Name of the investor or funder 1]</t>
  </si>
  <si>
    <t>[Name of the investor or funder 2]</t>
  </si>
  <si>
    <t>Tab</t>
  </si>
  <si>
    <t xml:space="preserve">Purpose </t>
  </si>
  <si>
    <t xml:space="preserve">1. Organization profile </t>
  </si>
  <si>
    <t xml:space="preserve">Every four years </t>
  </si>
  <si>
    <t xml:space="preserve">5. Impact Framework </t>
  </si>
  <si>
    <t xml:space="preserve">6. Indicator report </t>
  </si>
  <si>
    <t xml:space="preserve">When to complete </t>
  </si>
  <si>
    <t xml:space="preserve">Basic organizational information </t>
  </si>
  <si>
    <t>🗂️ Overview</t>
  </si>
  <si>
    <t xml:space="preserve">Key outcomes &amp; metrics </t>
  </si>
  <si>
    <t>Once (update if needed)</t>
  </si>
  <si>
    <t xml:space="preserve">Once (update if needed) </t>
  </si>
  <si>
    <t>Annual results</t>
  </si>
  <si>
    <t xml:space="preserve">Every year </t>
  </si>
  <si>
    <t xml:space="preserve">Only if requested </t>
  </si>
  <si>
    <t>🔄 Export &amp; Interoperability</t>
  </si>
  <si>
    <t>This template was developed by Common Approach to Impact Measurement, in collaboration with the Government of Canada’s ESDC and SFF wholesalers (Boann Social Impact, Cap Finance, and Realize Capital Partners).</t>
  </si>
  <si>
    <t xml:space="preserve">2. SELI assessment, 3. Management Team Profile, and 4. Board Profile: </t>
  </si>
  <si>
    <t>Equity &amp; demographic information</t>
  </si>
  <si>
    <t xml:space="preserve">Custom investor questions </t>
  </si>
  <si>
    <t>SFI-specific tabs (SFI1 reporting, SFI2 reporting, SFI3 reporting)</t>
  </si>
  <si>
    <t>By submitting this template to your funder or investor, you consent to share this data with them, their wholesaler(s), and the Government of Canada. Your data is managed in accordance with the Privacy Act and other applicable privacy legislation. 
You retain full control—leave any field blank if you prefer not to share certain information.</t>
  </si>
  <si>
    <t>👉  Click here for full details on privacy, data use, and how this template and export works. 👈</t>
  </si>
  <si>
    <t xml:space="preserve">This template supports export in a format aligned with the Common Impact Data Standard, enabling structured data export and interoperability across different systems. </t>
  </si>
  <si>
    <t>This template supports structured impact reporting for social purpose organizations (SPOs) participating in the Social Finance Fund (SFF). It’s designed for SPOs that do not yet have a dedicated impact data system and need a simple, no-cost way to track and share required data. 
Each tab includes instructions on what to complete and when.</t>
  </si>
  <si>
    <r>
      <t>End date of reporting period using the MM-DD format</t>
    </r>
    <r>
      <rPr>
        <i/>
        <sz val="10"/>
        <color theme="1"/>
        <rFont val="Open Sans"/>
        <family val="2"/>
      </rPr>
      <t xml:space="preserve"> (e.g. 12-31 for a December 31st reporting end date) </t>
    </r>
  </si>
  <si>
    <r>
      <rPr>
        <b/>
        <sz val="11"/>
        <color rgb="FFFFFFFF"/>
        <rFont val="Open Sans"/>
        <family val="2"/>
      </rPr>
      <t xml:space="preserve">Instructions: </t>
    </r>
    <r>
      <rPr>
        <sz val="11"/>
        <color rgb="FFFFFFFF"/>
        <rFont val="Open Sans"/>
        <family val="2"/>
      </rPr>
      <t xml:space="preserve">This section helps the Social Finance Fund understand how your organization is integrating social equity and gender equality into its work. It is part of a broader effort to track progress toward more inclusive and equitable outcomes.
The </t>
    </r>
    <r>
      <rPr>
        <b/>
        <sz val="11"/>
        <color rgb="FFFFFFFF"/>
        <rFont val="Open Sans"/>
        <family val="2"/>
      </rPr>
      <t>SELI (Social Equity Lens Investment) and GLI (Gender Lens Investment)</t>
    </r>
    <r>
      <rPr>
        <sz val="11"/>
        <color rgb="FFFFFFFF"/>
        <rFont val="Open Sans"/>
        <family val="2"/>
      </rPr>
      <t xml:space="preserve"> assessment is based on three key principles:
1️⃣ Embedding a social equity lens
2️⃣ Advancing Indigenous reconciliation
3️⃣ Collecting and reporting disaggregated data
You’ll find simple questions about your organization’s mission, leadership, and internal practices. For each one:
</t>
    </r>
    <r>
      <rPr>
        <b/>
        <sz val="11"/>
        <color rgb="FFFFFFFF"/>
        <rFont val="Open Sans"/>
        <family val="2"/>
      </rPr>
      <t xml:space="preserve">✅ </t>
    </r>
    <r>
      <rPr>
        <sz val="11"/>
        <color rgb="FFFFFFFF"/>
        <rFont val="Open Sans"/>
        <family val="2"/>
      </rPr>
      <t>Select "</t>
    </r>
    <r>
      <rPr>
        <b/>
        <sz val="11"/>
        <color rgb="FFFFFFFF"/>
        <rFont val="Open Sans"/>
        <family val="2"/>
      </rPr>
      <t>Yes</t>
    </r>
    <r>
      <rPr>
        <sz val="11"/>
        <color rgb="FFFFFFFF"/>
        <rFont val="Open Sans"/>
        <family val="2"/>
      </rPr>
      <t>" if the statement applies to your organization, and "</t>
    </r>
    <r>
      <rPr>
        <b/>
        <sz val="11"/>
        <color rgb="FFFFFFFF"/>
        <rFont val="Open Sans"/>
        <family val="2"/>
      </rPr>
      <t>No</t>
    </r>
    <r>
      <rPr>
        <sz val="11"/>
        <color rgb="FFFFFFFF"/>
        <rFont val="Open Sans"/>
        <family val="2"/>
      </rPr>
      <t xml:space="preserve">" if it does not.
💬 </t>
    </r>
    <r>
      <rPr>
        <b/>
        <sz val="11"/>
        <color rgb="FFFFFFFF"/>
        <rFont val="Open Sans"/>
        <family val="2"/>
      </rPr>
      <t>Use the comment field</t>
    </r>
    <r>
      <rPr>
        <sz val="11"/>
        <color rgb="FFFFFFFF"/>
        <rFont val="Open Sans"/>
        <family val="2"/>
      </rPr>
      <t xml:space="preserve"> to briefly explain your answer—it is strongly encourage to include supporting documentation, examples, or plans that help illustrate how your organization meets the criteria.
📝 This assessment is meant to be completed </t>
    </r>
    <r>
      <rPr>
        <b/>
        <sz val="11"/>
        <color rgb="FFFFFFFF"/>
        <rFont val="Open Sans"/>
        <family val="2"/>
      </rPr>
      <t>every four years</t>
    </r>
    <r>
      <rPr>
        <sz val="11"/>
        <color rgb="FFFFFFFF"/>
        <rFont val="Open Sans"/>
        <family val="2"/>
      </rPr>
      <t xml:space="preserve">, or sooner if major changes happen in your leadership, programs, or structure. Note: the dates will </t>
    </r>
    <r>
      <rPr>
        <b/>
        <sz val="11"/>
        <color rgb="FFFFFFFF"/>
        <rFont val="Open Sans"/>
        <family val="2"/>
      </rPr>
      <t>auto-populate</t>
    </r>
    <r>
      <rPr>
        <sz val="11"/>
        <color rgb="FFFFFFFF"/>
        <rFont val="Open Sans"/>
        <family val="2"/>
      </rPr>
      <t xml:space="preserve"> from the 1. Organization Profile tab. 
💡</t>
    </r>
    <r>
      <rPr>
        <b/>
        <sz val="11"/>
        <color rgb="FFFFFFFF"/>
        <rFont val="Open Sans"/>
        <family val="2"/>
      </rPr>
      <t xml:space="preserve">Why this matters: </t>
    </r>
    <r>
      <rPr>
        <sz val="11"/>
        <color rgb="FFFFFFFF"/>
        <rFont val="Open Sans"/>
        <family val="2"/>
      </rPr>
      <t xml:space="preserve">Your responses help your funder and the Government of Canada understand how the Social Finance Fund is performing, particularly in advancing equity and gender inclusion. The Government of Canada has set targets to ensure that at least 35% of investments support social equity and 15% support gender equality.
</t>
    </r>
    <r>
      <rPr>
        <b/>
        <sz val="11"/>
        <color rgb="FFFFFFFF"/>
        <rFont val="Open Sans"/>
        <family val="2"/>
      </rPr>
      <t xml:space="preserve">Both informal and formal practices </t>
    </r>
    <r>
      <rPr>
        <sz val="11"/>
        <color rgb="FFFFFFFF"/>
        <rFont val="Open Sans"/>
        <family val="2"/>
      </rPr>
      <t>contributing to the criteria are meant to be captured throughout the SELI assessment process.
🔐</t>
    </r>
    <r>
      <rPr>
        <b/>
        <sz val="11"/>
        <color rgb="FFFFFFFF"/>
        <rFont val="Open Sans"/>
        <family val="2"/>
      </rPr>
      <t xml:space="preserve"> Your detailed assessment will not be shared</t>
    </r>
    <r>
      <rPr>
        <sz val="11"/>
        <color rgb="FFFFFFFF"/>
        <rFont val="Open Sans"/>
        <family val="2"/>
      </rPr>
      <t xml:space="preserve"> with Employment and Social Development Canada (ESDC). ESDC will report publicly on aggregate SELI and GLI classification progress made on SELI and GLI investment targets.
📘 </t>
    </r>
    <r>
      <rPr>
        <b/>
        <sz val="11"/>
        <color rgb="FFFFFFFF"/>
        <rFont val="Open Sans"/>
        <family val="2"/>
      </rPr>
      <t xml:space="preserve">Need help? </t>
    </r>
    <r>
      <rPr>
        <sz val="11"/>
        <color rgb="FFFFFFFF"/>
        <rFont val="Open Sans"/>
        <family val="2"/>
      </rPr>
      <t>Refer to the Technical Guide for Social Purpose Organizations for more detailed guidance on the terminology and how to answer the questions</t>
    </r>
    <r>
      <rPr>
        <i/>
        <sz val="11"/>
        <color rgb="FFFFFFFF"/>
        <rFont val="Open Sans"/>
        <family val="2"/>
      </rPr>
      <t xml:space="preserve"> (link will be added soon.) </t>
    </r>
  </si>
  <si>
    <t xml:space="preserve">Complete annually only if requested by investor/funder 2. </t>
  </si>
  <si>
    <t>[Example: The average number of kilometres food products travel from their point of origin (farm, producer, distributor) to our store. This includes both local and imported items and is calculated based on the weighted average distance per item category.]</t>
  </si>
  <si>
    <t xml:space="preserve">Canada Revenue Agency (CRA) business or registration number (or provincial/territorial registration number) </t>
  </si>
  <si>
    <t>[Enter the unique business registration number]</t>
  </si>
  <si>
    <t xml:space="preserve">Agriculture </t>
  </si>
  <si>
    <t>Air</t>
  </si>
  <si>
    <t>Biodiversity &amp; Ecosystems </t>
  </si>
  <si>
    <t xml:space="preserve">Climate </t>
  </si>
  <si>
    <t>Diversity &amp; Inclusion </t>
  </si>
  <si>
    <t xml:space="preserve">Education </t>
  </si>
  <si>
    <t>Employment </t>
  </si>
  <si>
    <t>Energy </t>
  </si>
  <si>
    <t>Financial Services </t>
  </si>
  <si>
    <t>Health </t>
  </si>
  <si>
    <t>Infrastructure </t>
  </si>
  <si>
    <t>Land </t>
  </si>
  <si>
    <t>Oceans &amp; Coastal Zones </t>
  </si>
  <si>
    <t>Pollution </t>
  </si>
  <si>
    <t>Real Estate </t>
  </si>
  <si>
    <t>Waste </t>
  </si>
  <si>
    <t>Water </t>
  </si>
  <si>
    <t>Other</t>
  </si>
  <si>
    <t xml:space="preserve">Cross category </t>
  </si>
  <si>
    <t>Select "Yes" for all options that reflect your organization's primary mission or areas of activity.</t>
  </si>
  <si>
    <t>Business number issued by</t>
  </si>
  <si>
    <t>Corporations Canada - Corporations Canada</t>
  </si>
  <si>
    <t>Canada Revenue Agency - Canada Revenue Agency</t>
  </si>
  <si>
    <t>Alberta - Alberta Corporate Registry</t>
  </si>
  <si>
    <t>British Columbia - BC Registries and Online Services</t>
  </si>
  <si>
    <t>Manitoba - Manitoba Companies Office</t>
  </si>
  <si>
    <t>New Brunswick - Corporate Registry - Service New Brunswick</t>
  </si>
  <si>
    <t>Newfoundland and Labrador - Registry of Companies and Deeds</t>
  </si>
  <si>
    <t>Northwest Territories - Corporate Registries - Department of Justice</t>
  </si>
  <si>
    <t>Nova Scotia - Nova Scotia Registry of Joint Stock Companies</t>
  </si>
  <si>
    <t>Nunavut - Corporate Registries - Department of Justice</t>
  </si>
  <si>
    <t>Ontario - Ontario Business Registry</t>
  </si>
  <si>
    <t>Prince Edward Island - Corporate Business Names Registry</t>
  </si>
  <si>
    <t>Quebec - Registraire des entreprises du Québec</t>
  </si>
  <si>
    <t>Saskatchewan - Corporate Registry - Information Services Corporation (ISC)</t>
  </si>
  <si>
    <t>Yukon - Corporate Affairs - Department of Community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</si>
</sst>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60" x14ac:knownFonts="1">
    <font>
      <sz val="10"/>
      <color rgb="FF000000"/>
      <name val="Arial"/>
      <scheme val="minor"/>
    </font>
    <font>
      <b/>
      <sz val="15"/>
      <color rgb="FFFFFFFF"/>
      <name val="Open Sans"/>
      <family val="2"/>
    </font>
    <font>
      <b/>
      <sz val="13"/>
      <color rgb="FF000000"/>
      <name val="Open Sans"/>
      <family val="2"/>
    </font>
    <font>
      <sz val="10"/>
      <color rgb="FFFFFFFF"/>
      <name val="Open Sans"/>
      <family val="2"/>
    </font>
    <font>
      <sz val="10"/>
      <color theme="1"/>
      <name val="Open Sans"/>
      <family val="2"/>
    </font>
    <font>
      <b/>
      <sz val="10"/>
      <color rgb="FF000000"/>
      <name val="Open Sans"/>
      <family val="2"/>
    </font>
    <font>
      <sz val="10"/>
      <color rgb="FF000000"/>
      <name val="Open Sans"/>
      <family val="2"/>
    </font>
    <font>
      <i/>
      <sz val="10"/>
      <color rgb="FF000000"/>
      <name val="Open Sans"/>
      <family val="2"/>
    </font>
    <font>
      <sz val="10"/>
      <color rgb="FF000000"/>
      <name val="Open Sans"/>
      <family val="2"/>
    </font>
    <font>
      <b/>
      <sz val="14"/>
      <color rgb="FF000000"/>
      <name val="Open Sans"/>
      <family val="2"/>
    </font>
    <font>
      <b/>
      <sz val="11"/>
      <color rgb="FF000000"/>
      <name val="Open Sans"/>
      <family val="2"/>
    </font>
    <font>
      <b/>
      <sz val="10"/>
      <color rgb="FF000000"/>
      <name val="Open Sans"/>
      <family val="2"/>
    </font>
    <font>
      <sz val="10"/>
      <name val="Arial"/>
      <family val="2"/>
    </font>
    <font>
      <i/>
      <sz val="10"/>
      <color theme="1"/>
      <name val="Open Sans"/>
      <family val="2"/>
    </font>
    <font>
      <b/>
      <sz val="11"/>
      <color rgb="FFFFFFFF"/>
      <name val="Open Sans"/>
      <family val="2"/>
    </font>
    <font>
      <b/>
      <sz val="11"/>
      <color theme="1"/>
      <name val="Open Sans"/>
      <family val="2"/>
    </font>
    <font>
      <b/>
      <sz val="10"/>
      <color rgb="FFFFFFFF"/>
      <name val="Open Sans"/>
      <family val="2"/>
    </font>
    <font>
      <b/>
      <sz val="11"/>
      <color rgb="FF666666"/>
      <name val="Open Sans"/>
      <family val="2"/>
    </font>
    <font>
      <b/>
      <i/>
      <sz val="11"/>
      <color theme="1"/>
      <name val="Open Sans"/>
      <family val="2"/>
    </font>
    <font>
      <sz val="10"/>
      <color rgb="FF666666"/>
      <name val="Open Sans"/>
      <family val="2"/>
    </font>
    <font>
      <b/>
      <sz val="12"/>
      <color rgb="FF666666"/>
      <name val="Open Sans"/>
      <family val="2"/>
    </font>
    <font>
      <b/>
      <i/>
      <sz val="12"/>
      <color theme="1"/>
      <name val="Open Sans"/>
      <family val="2"/>
    </font>
    <font>
      <b/>
      <sz val="10"/>
      <color rgb="FFFF0000"/>
      <name val="Open Sans"/>
      <family val="2"/>
    </font>
    <font>
      <i/>
      <sz val="9"/>
      <color rgb="FF000000"/>
      <name val="Open Sans"/>
      <family val="2"/>
    </font>
    <font>
      <b/>
      <sz val="12"/>
      <color rgb="FFFFFFFF"/>
      <name val="Open Sans"/>
      <family val="2"/>
    </font>
    <font>
      <sz val="16"/>
      <color rgb="FF000000"/>
      <name val="Arial"/>
      <family val="2"/>
      <scheme val="minor"/>
    </font>
    <font>
      <b/>
      <sz val="14"/>
      <color rgb="FFFFFFFF"/>
      <name val="Open Sans"/>
      <family val="2"/>
    </font>
    <font>
      <sz val="12"/>
      <color theme="1"/>
      <name val="Open Sans"/>
      <family val="2"/>
    </font>
    <font>
      <b/>
      <sz val="12"/>
      <color theme="1"/>
      <name val="Open Sans"/>
      <family val="2"/>
    </font>
    <font>
      <sz val="12"/>
      <color rgb="FF000000"/>
      <name val="Arial"/>
      <family val="2"/>
      <scheme val="minor"/>
    </font>
    <font>
      <sz val="11"/>
      <color rgb="FF666666"/>
      <name val="Open Sans"/>
      <family val="2"/>
    </font>
    <font>
      <sz val="11"/>
      <color rgb="FF000000"/>
      <name val="Arial"/>
      <family val="2"/>
      <scheme val="minor"/>
    </font>
    <font>
      <sz val="11"/>
      <color rgb="FFFFFFFF"/>
      <name val="Open Sans"/>
      <family val="2"/>
    </font>
    <font>
      <sz val="11"/>
      <color theme="1"/>
      <name val="Open Sans"/>
      <family val="2"/>
    </font>
    <font>
      <b/>
      <sz val="11"/>
      <color rgb="FF000000"/>
      <name val="Open Sans"/>
      <family val="2"/>
    </font>
    <font>
      <sz val="10"/>
      <color theme="1"/>
      <name val="Open Sans"/>
      <family val="2"/>
    </font>
    <font>
      <sz val="10"/>
      <color rgb="FF000000"/>
      <name val="Arial"/>
      <family val="2"/>
      <scheme val="minor"/>
    </font>
    <font>
      <b/>
      <sz val="14"/>
      <color rgb="FF000000"/>
      <name val="Open Sans"/>
      <family val="2"/>
    </font>
    <font>
      <i/>
      <sz val="10"/>
      <color rgb="FF000000"/>
      <name val="Open Sans"/>
      <family val="2"/>
    </font>
    <font>
      <i/>
      <sz val="11"/>
      <color theme="1"/>
      <name val="Open Sans"/>
      <family val="2"/>
    </font>
    <font>
      <sz val="10"/>
      <color rgb="FF000000"/>
      <name val="Open Sans"/>
      <family val="2"/>
    </font>
    <font>
      <b/>
      <sz val="10"/>
      <color rgb="FF000000"/>
      <name val="Open Sans"/>
      <family val="2"/>
    </font>
    <font>
      <i/>
      <sz val="11"/>
      <color rgb="FFFFFFFF"/>
      <name val="Open Sans"/>
      <family val="2"/>
    </font>
    <font>
      <b/>
      <sz val="9"/>
      <color rgb="FF000000"/>
      <name val="Open Sans"/>
      <family val="2"/>
    </font>
    <font>
      <b/>
      <sz val="10"/>
      <color theme="0"/>
      <name val="Arial"/>
      <family val="2"/>
      <scheme val="minor"/>
    </font>
    <font>
      <u/>
      <sz val="10"/>
      <color theme="10"/>
      <name val="Arial"/>
      <scheme val="minor"/>
    </font>
    <font>
      <b/>
      <i/>
      <sz val="10"/>
      <color theme="9" tint="-0.499984740745262"/>
      <name val="Open Sans"/>
      <family val="2"/>
    </font>
    <font>
      <i/>
      <sz val="9"/>
      <color theme="1"/>
      <name val="Open Sans"/>
      <family val="2"/>
    </font>
    <font>
      <b/>
      <i/>
      <sz val="9"/>
      <color theme="1"/>
      <name val="Open Sans"/>
      <family val="2"/>
    </font>
    <font>
      <i/>
      <u/>
      <sz val="9"/>
      <color rgb="FF000000"/>
      <name val="Open Sans"/>
      <family val="2"/>
    </font>
    <font>
      <b/>
      <i/>
      <sz val="9"/>
      <color rgb="FF000000"/>
      <name val="Open Sans"/>
      <family val="2"/>
    </font>
    <font>
      <b/>
      <i/>
      <u/>
      <sz val="9"/>
      <color rgb="FF000000"/>
      <name val="Open Sans"/>
      <family val="2"/>
    </font>
    <font>
      <b/>
      <i/>
      <sz val="11"/>
      <color theme="9" tint="-0.499984740745262"/>
      <name val="Open Sans"/>
      <family val="2"/>
    </font>
    <font>
      <b/>
      <i/>
      <sz val="12"/>
      <color theme="9" tint="-0.499984740745262"/>
      <name val="Open Sans"/>
      <family val="2"/>
    </font>
    <font>
      <b/>
      <u/>
      <sz val="10"/>
      <color theme="0"/>
      <name val="Open Sans"/>
      <family val="2"/>
    </font>
    <font>
      <b/>
      <sz val="10"/>
      <color rgb="FFFFC000"/>
      <name val="Open Sans"/>
      <family val="2"/>
    </font>
    <font>
      <b/>
      <sz val="10"/>
      <color rgb="FF7030A0"/>
      <name val="Open Sans"/>
      <family val="2"/>
    </font>
    <font>
      <b/>
      <sz val="10"/>
      <color rgb="FF00B050"/>
      <name val="Open Sans"/>
      <family val="2"/>
    </font>
    <font>
      <b/>
      <sz val="10"/>
      <color rgb="FF0070C0"/>
      <name val="Open Sans"/>
      <family val="2"/>
    </font>
    <font>
      <b/>
      <u/>
      <sz val="10"/>
      <color theme="0"/>
      <name val="Arial"/>
      <family val="2"/>
      <scheme val="minor"/>
    </font>
  </fonts>
  <fills count="13">
    <fill>
      <patternFill patternType="none"/>
    </fill>
    <fill>
      <patternFill patternType="gray125"/>
    </fill>
    <fill>
      <patternFill patternType="solid">
        <fgColor rgb="FF126169"/>
        <bgColor rgb="FF126169"/>
      </patternFill>
    </fill>
    <fill>
      <patternFill patternType="solid">
        <fgColor rgb="FF38B8AF"/>
        <bgColor rgb="FF38B8AF"/>
      </patternFill>
    </fill>
    <fill>
      <patternFill patternType="solid">
        <fgColor rgb="FFD9D9D9"/>
        <bgColor rgb="FFD9D9D9"/>
      </patternFill>
    </fill>
    <fill>
      <patternFill patternType="solid">
        <fgColor rgb="FFFF9091"/>
        <bgColor rgb="FFFF9091"/>
      </patternFill>
    </fill>
    <fill>
      <patternFill patternType="solid">
        <fgColor rgb="FFD2A000"/>
        <bgColor rgb="FFD2A000"/>
      </patternFill>
    </fill>
    <fill>
      <patternFill patternType="solid">
        <fgColor rgb="FFFF0000"/>
        <bgColor rgb="FFFF0000"/>
      </patternFill>
    </fill>
    <fill>
      <patternFill patternType="solid">
        <fgColor rgb="FFFFFFFF"/>
        <bgColor rgb="FFFFFFFF"/>
      </patternFill>
    </fill>
    <fill>
      <patternFill patternType="solid">
        <fgColor rgb="FFCFE2F3"/>
        <bgColor indexed="64"/>
      </patternFill>
    </fill>
    <fill>
      <patternFill patternType="solid">
        <fgColor rgb="FFD9D9D9"/>
        <bgColor indexed="64"/>
      </patternFill>
    </fill>
    <fill>
      <patternFill patternType="solid">
        <fgColor theme="2" tint="-0.249977111117893"/>
        <bgColor rgb="FFD9D9D9"/>
      </patternFill>
    </fill>
    <fill>
      <patternFill patternType="solid">
        <fgColor theme="9" tint="-0.499984740745262"/>
        <bgColor indexed="64"/>
      </patternFill>
    </fill>
  </fills>
  <borders count="88">
    <border>
      <left/>
      <right/>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theme="1"/>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medium">
        <color indexed="64"/>
      </right>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theme="1"/>
      </right>
      <top/>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medium">
        <color indexed="64"/>
      </left>
      <right style="thin">
        <color theme="1"/>
      </right>
      <top/>
      <bottom style="thin">
        <color indexed="64"/>
      </bottom>
      <diagonal/>
    </border>
    <border>
      <left style="thin">
        <color theme="1"/>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theme="1"/>
      </top>
      <bottom/>
      <diagonal/>
    </border>
    <border>
      <left/>
      <right style="medium">
        <color indexed="64"/>
      </right>
      <top style="thin">
        <color indexed="64"/>
      </top>
      <bottom style="thin">
        <color indexed="64"/>
      </bottom>
      <diagonal/>
    </border>
    <border>
      <left/>
      <right/>
      <top style="medium">
        <color indexed="64"/>
      </top>
      <bottom/>
      <diagonal/>
    </border>
    <border>
      <left style="thin">
        <color theme="1"/>
      </left>
      <right/>
      <top style="medium">
        <color indexed="64"/>
      </top>
      <bottom/>
      <diagonal/>
    </border>
    <border>
      <left style="medium">
        <color indexed="64"/>
      </left>
      <right style="thin">
        <color theme="1"/>
      </right>
      <top style="thin">
        <color theme="1"/>
      </top>
      <bottom style="thin">
        <color theme="1"/>
      </bottom>
      <diagonal/>
    </border>
    <border>
      <left/>
      <right style="medium">
        <color indexed="64"/>
      </right>
      <top style="thin">
        <color rgb="FF000000"/>
      </top>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style="medium">
        <color indexed="64"/>
      </left>
      <right/>
      <top style="thin">
        <color rgb="FF000000"/>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0" fontId="45" fillId="0" borderId="0" applyNumberFormat="0" applyFill="0" applyBorder="0" applyAlignment="0" applyProtection="0"/>
  </cellStyleXfs>
  <cellXfs count="28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4" fillId="0" borderId="0" xfId="0" applyFont="1" applyAlignment="1">
      <alignment horizontal="center" vertical="center"/>
    </xf>
    <xf numFmtId="0" fontId="4" fillId="0" borderId="0" xfId="0" applyFont="1" applyAlignment="1">
      <alignment vertical="center"/>
    </xf>
    <xf numFmtId="0" fontId="15" fillId="3" borderId="4" xfId="0" applyFont="1" applyFill="1" applyBorder="1" applyAlignment="1">
      <alignment horizontal="center" vertical="center"/>
    </xf>
    <xf numFmtId="0" fontId="8" fillId="0" borderId="4" xfId="0" applyFont="1" applyBorder="1" applyAlignment="1">
      <alignment horizontal="center" vertical="center" wrapText="1"/>
    </xf>
    <xf numFmtId="0" fontId="15" fillId="0" borderId="0" xfId="0" applyFont="1" applyAlignment="1">
      <alignment horizontal="center" vertical="center" wrapText="1"/>
    </xf>
    <xf numFmtId="0" fontId="27" fillId="0" borderId="0" xfId="0" applyFont="1" applyAlignment="1">
      <alignment vertical="center" wrapText="1"/>
    </xf>
    <xf numFmtId="0" fontId="33" fillId="0" borderId="0" xfId="0" applyFont="1" applyAlignment="1">
      <alignment vertical="center" wrapText="1"/>
    </xf>
    <xf numFmtId="0" fontId="25" fillId="0" borderId="0" xfId="0" applyFont="1" applyAlignment="1">
      <alignment vertical="center"/>
    </xf>
    <xf numFmtId="0" fontId="29"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31" fillId="0" borderId="0" xfId="0" applyFont="1" applyAlignment="1">
      <alignment vertical="center" wrapText="1"/>
    </xf>
    <xf numFmtId="0" fontId="5" fillId="3" borderId="0" xfId="0" applyFont="1" applyFill="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4" fillId="0" borderId="0" xfId="0" applyFont="1" applyAlignment="1">
      <alignment horizontal="center" vertical="center" wrapTex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38" fillId="3" borderId="0" xfId="0" applyFont="1" applyFill="1" applyAlignment="1">
      <alignment horizontal="center" vertical="center" wrapText="1"/>
    </xf>
    <xf numFmtId="0" fontId="40" fillId="0" borderId="0" xfId="0" applyFont="1" applyAlignment="1">
      <alignment vertical="center"/>
    </xf>
    <xf numFmtId="0" fontId="3" fillId="0" borderId="19" xfId="0" applyFont="1" applyBorder="1" applyAlignment="1">
      <alignment vertical="center" wrapText="1"/>
    </xf>
    <xf numFmtId="0" fontId="4" fillId="0" borderId="28" xfId="0" applyFont="1" applyBorder="1" applyAlignment="1">
      <alignment vertical="center" wrapText="1"/>
    </xf>
    <xf numFmtId="0" fontId="8" fillId="0" borderId="30" xfId="0" applyFont="1" applyBorder="1" applyAlignment="1">
      <alignment vertical="center" wrapText="1"/>
    </xf>
    <xf numFmtId="0" fontId="6" fillId="0" borderId="28" xfId="0" applyFont="1" applyBorder="1" applyAlignment="1">
      <alignment vertical="center" wrapText="1"/>
    </xf>
    <xf numFmtId="0" fontId="8" fillId="0" borderId="28" xfId="0" applyFont="1" applyBorder="1" applyAlignment="1">
      <alignment vertical="center" wrapText="1"/>
    </xf>
    <xf numFmtId="0" fontId="31" fillId="0" borderId="0" xfId="0" applyFont="1" applyAlignment="1">
      <alignment vertical="center"/>
    </xf>
    <xf numFmtId="0" fontId="2" fillId="0" borderId="0" xfId="0" applyFont="1" applyAlignment="1">
      <alignment vertical="center"/>
    </xf>
    <xf numFmtId="0" fontId="0" fillId="0" borderId="0" xfId="0" quotePrefix="1" applyAlignment="1">
      <alignment vertical="center"/>
    </xf>
    <xf numFmtId="0" fontId="10" fillId="3" borderId="0" xfId="0" applyFont="1" applyFill="1" applyAlignment="1">
      <alignment vertical="center" wrapText="1"/>
    </xf>
    <xf numFmtId="0" fontId="46" fillId="0" borderId="0" xfId="0" applyFont="1" applyAlignment="1">
      <alignment vertical="center" wrapText="1"/>
    </xf>
    <xf numFmtId="0" fontId="4" fillId="4" borderId="13"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11" borderId="13" xfId="0" applyFont="1" applyFill="1" applyBorder="1" applyAlignment="1" applyProtection="1">
      <alignment horizontal="center" vertical="center"/>
      <protection locked="0"/>
    </xf>
    <xf numFmtId="0" fontId="8" fillId="0" borderId="13" xfId="0" applyFont="1" applyBorder="1" applyAlignment="1">
      <alignment horizontal="left" vertical="center" wrapText="1"/>
    </xf>
    <xf numFmtId="0" fontId="11" fillId="0" borderId="13" xfId="0" applyFont="1" applyBorder="1" applyAlignment="1">
      <alignment horizontal="left" vertical="center" wrapText="1"/>
    </xf>
    <xf numFmtId="0" fontId="10" fillId="3" borderId="13" xfId="0" applyFont="1" applyFill="1" applyBorder="1" applyAlignment="1">
      <alignment horizontal="center" vertical="center" wrapText="1"/>
    </xf>
    <xf numFmtId="0" fontId="8" fillId="0" borderId="43" xfId="0" applyFont="1" applyBorder="1" applyAlignment="1">
      <alignment horizontal="left" vertical="center" wrapText="1"/>
    </xf>
    <xf numFmtId="0" fontId="6" fillId="11" borderId="43" xfId="0" applyFont="1" applyFill="1" applyBorder="1" applyAlignment="1" applyProtection="1">
      <alignment horizontal="center" vertical="center"/>
      <protection locked="0"/>
    </xf>
    <xf numFmtId="0" fontId="10" fillId="3" borderId="45" xfId="0" applyFont="1" applyFill="1" applyBorder="1" applyAlignment="1">
      <alignment horizontal="center" vertical="center" wrapText="1"/>
    </xf>
    <xf numFmtId="0" fontId="10" fillId="3" borderId="45" xfId="0" applyFont="1" applyFill="1" applyBorder="1" applyAlignment="1">
      <alignment horizontal="center" vertical="center"/>
    </xf>
    <xf numFmtId="0" fontId="11" fillId="0" borderId="43" xfId="0" applyFont="1" applyBorder="1" applyAlignment="1">
      <alignment horizontal="left" vertical="center" wrapText="1"/>
    </xf>
    <xf numFmtId="0" fontId="8" fillId="0" borderId="45" xfId="0" applyFont="1" applyBorder="1" applyAlignment="1">
      <alignment horizontal="left" vertical="center" wrapText="1"/>
    </xf>
    <xf numFmtId="0" fontId="41" fillId="0" borderId="45" xfId="0" applyFont="1" applyBorder="1" applyAlignment="1">
      <alignment horizontal="left" vertical="center" wrapText="1"/>
    </xf>
    <xf numFmtId="0" fontId="6" fillId="11" borderId="45" xfId="0" applyFont="1" applyFill="1" applyBorder="1" applyAlignment="1" applyProtection="1">
      <alignment horizontal="center" vertical="center"/>
      <protection locked="0"/>
    </xf>
    <xf numFmtId="0" fontId="8" fillId="0" borderId="48" xfId="0" applyFont="1" applyBorder="1" applyAlignment="1">
      <alignment horizontal="left" vertical="center" wrapText="1"/>
    </xf>
    <xf numFmtId="0" fontId="11" fillId="0" borderId="48" xfId="0" applyFont="1" applyBorder="1" applyAlignment="1">
      <alignment horizontal="left" vertical="center" wrapText="1"/>
    </xf>
    <xf numFmtId="0" fontId="6" fillId="11" borderId="48" xfId="0" applyFont="1" applyFill="1" applyBorder="1" applyAlignment="1" applyProtection="1">
      <alignment horizontal="center" vertical="center"/>
      <protection locked="0"/>
    </xf>
    <xf numFmtId="0" fontId="34" fillId="6" borderId="50" xfId="0" applyFont="1" applyFill="1" applyBorder="1" applyAlignment="1">
      <alignment horizontal="center" vertical="center"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8" fillId="0" borderId="52"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5" fillId="0" borderId="4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1" xfId="0" applyFont="1" applyBorder="1" applyAlignment="1">
      <alignment horizontal="center" vertical="center" wrapText="1"/>
    </xf>
    <xf numFmtId="0" fontId="10" fillId="5" borderId="57" xfId="0" applyFont="1" applyFill="1" applyBorder="1" applyAlignment="1">
      <alignment horizontal="center" vertical="center" wrapText="1"/>
    </xf>
    <xf numFmtId="0" fontId="5" fillId="0" borderId="58" xfId="0" applyFont="1" applyBorder="1" applyAlignment="1">
      <alignment horizontal="center" vertical="center" wrapText="1"/>
    </xf>
    <xf numFmtId="0" fontId="8" fillId="0" borderId="58" xfId="0" applyFont="1" applyBorder="1" applyAlignment="1">
      <alignment horizontal="left" vertical="center" wrapText="1"/>
    </xf>
    <xf numFmtId="0" fontId="6" fillId="11" borderId="59" xfId="0" applyFont="1" applyFill="1" applyBorder="1" applyAlignment="1" applyProtection="1">
      <alignment horizontal="center" vertical="center"/>
      <protection locked="0"/>
    </xf>
    <xf numFmtId="0" fontId="6" fillId="11" borderId="58" xfId="0" applyFont="1" applyFill="1" applyBorder="1" applyAlignment="1" applyProtection="1">
      <alignment horizontal="center" vertical="center"/>
      <protection locked="0"/>
    </xf>
    <xf numFmtId="0" fontId="47" fillId="0" borderId="31" xfId="0" applyFont="1" applyBorder="1" applyAlignment="1">
      <alignment vertical="center" wrapText="1"/>
    </xf>
    <xf numFmtId="0" fontId="23" fillId="0" borderId="53" xfId="0" applyFont="1" applyBorder="1" applyAlignment="1">
      <alignment horizontal="left" vertical="center" wrapText="1"/>
    </xf>
    <xf numFmtId="0" fontId="23" fillId="0" borderId="60" xfId="0" applyFont="1" applyBorder="1" applyAlignment="1">
      <alignment horizontal="left" vertical="center" wrapText="1"/>
    </xf>
    <xf numFmtId="0" fontId="6" fillId="4" borderId="45"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6" fillId="4" borderId="48" xfId="0" applyFont="1" applyFill="1" applyBorder="1" applyAlignment="1" applyProtection="1">
      <alignment horizontal="left" vertical="center" wrapText="1"/>
      <protection locked="0"/>
    </xf>
    <xf numFmtId="0" fontId="44" fillId="12" borderId="5" xfId="0" applyFont="1" applyFill="1" applyBorder="1" applyAlignment="1">
      <alignment horizontal="center" vertical="center"/>
    </xf>
    <xf numFmtId="0" fontId="44" fillId="12" borderId="14" xfId="0" applyFont="1" applyFill="1" applyBorder="1" applyAlignment="1">
      <alignment horizontal="center" vertical="center"/>
    </xf>
    <xf numFmtId="0" fontId="10" fillId="3" borderId="65" xfId="0" applyFont="1" applyFill="1" applyBorder="1" applyAlignment="1">
      <alignment horizontal="center" vertical="center" wrapText="1"/>
    </xf>
    <xf numFmtId="0" fontId="5" fillId="0" borderId="43" xfId="0" applyFont="1" applyBorder="1" applyAlignment="1">
      <alignment horizontal="center" vertical="center" wrapText="1"/>
    </xf>
    <xf numFmtId="0" fontId="8" fillId="0" borderId="66" xfId="0" applyFont="1" applyBorder="1" applyAlignment="1">
      <alignment horizontal="left" vertical="center" wrapText="1"/>
    </xf>
    <xf numFmtId="0" fontId="23" fillId="0" borderId="64" xfId="0" applyFont="1" applyBorder="1" applyAlignment="1">
      <alignment horizontal="left" vertical="center" wrapText="1"/>
    </xf>
    <xf numFmtId="0" fontId="4" fillId="4" borderId="43" xfId="0" applyFont="1" applyFill="1" applyBorder="1" applyAlignment="1" applyProtection="1">
      <alignment horizontal="center" vertical="center" wrapText="1"/>
      <protection locked="0"/>
    </xf>
    <xf numFmtId="0" fontId="10" fillId="3" borderId="67" xfId="0" applyFont="1" applyFill="1" applyBorder="1" applyAlignment="1">
      <alignment horizontal="center" vertical="center" wrapText="1"/>
    </xf>
    <xf numFmtId="0" fontId="13" fillId="4" borderId="13" xfId="0" applyFont="1" applyFill="1" applyBorder="1" applyAlignment="1" applyProtection="1">
      <alignment vertical="center" wrapText="1"/>
      <protection locked="0"/>
    </xf>
    <xf numFmtId="0" fontId="13" fillId="4" borderId="48" xfId="0" applyFont="1" applyFill="1" applyBorder="1" applyAlignment="1" applyProtection="1">
      <alignment vertical="center" wrapText="1"/>
      <protection locked="0"/>
    </xf>
    <xf numFmtId="0" fontId="10" fillId="3" borderId="21" xfId="0" applyFont="1" applyFill="1" applyBorder="1" applyAlignment="1">
      <alignment horizontal="center" vertical="center" wrapText="1"/>
    </xf>
    <xf numFmtId="0" fontId="23" fillId="0" borderId="29" xfId="0" applyFont="1" applyBorder="1" applyAlignment="1">
      <alignment vertical="center" wrapText="1"/>
    </xf>
    <xf numFmtId="0" fontId="23" fillId="0" borderId="31" xfId="0" applyFont="1" applyBorder="1" applyAlignment="1">
      <alignment vertical="center" wrapText="1"/>
    </xf>
    <xf numFmtId="0" fontId="10" fillId="3" borderId="39" xfId="0" applyFont="1" applyFill="1" applyBorder="1" applyAlignment="1">
      <alignment horizontal="center" vertical="center" wrapText="1"/>
    </xf>
    <xf numFmtId="0" fontId="4" fillId="4" borderId="13" xfId="0" applyFont="1" applyFill="1" applyBorder="1" applyAlignment="1" applyProtection="1">
      <alignment vertical="center" wrapText="1"/>
      <protection locked="0"/>
    </xf>
    <xf numFmtId="0" fontId="4" fillId="4" borderId="49" xfId="0" applyFont="1" applyFill="1" applyBorder="1" applyAlignment="1" applyProtection="1">
      <alignment vertical="center" wrapText="1"/>
      <protection locked="0"/>
    </xf>
    <xf numFmtId="0" fontId="13" fillId="4" borderId="64" xfId="0" applyFont="1" applyFill="1" applyBorder="1" applyAlignment="1" applyProtection="1">
      <alignment vertical="center" wrapText="1"/>
      <protection locked="0"/>
    </xf>
    <xf numFmtId="0" fontId="4" fillId="4" borderId="47" xfId="0" applyFont="1" applyFill="1" applyBorder="1" applyAlignment="1" applyProtection="1">
      <alignment vertical="center" wrapText="1"/>
      <protection locked="0"/>
    </xf>
    <xf numFmtId="0" fontId="52" fillId="0" borderId="0" xfId="0" applyFont="1" applyAlignment="1">
      <alignment vertical="center"/>
    </xf>
    <xf numFmtId="0" fontId="18" fillId="0" borderId="0" xfId="0" applyFont="1" applyAlignment="1">
      <alignment vertical="center"/>
    </xf>
    <xf numFmtId="0" fontId="35" fillId="4" borderId="13" xfId="0" applyFont="1" applyFill="1" applyBorder="1" applyAlignment="1" applyProtection="1">
      <alignment vertical="center" wrapText="1"/>
      <protection locked="0"/>
    </xf>
    <xf numFmtId="0" fontId="10" fillId="3" borderId="72" xfId="0" applyFont="1" applyFill="1" applyBorder="1" applyAlignment="1">
      <alignment horizontal="center" vertical="center" wrapText="1"/>
    </xf>
    <xf numFmtId="0" fontId="6" fillId="8" borderId="28" xfId="0" applyFont="1" applyFill="1" applyBorder="1" applyAlignment="1">
      <alignment vertical="center" wrapText="1"/>
    </xf>
    <xf numFmtId="0" fontId="4" fillId="4" borderId="64" xfId="0" applyFont="1" applyFill="1" applyBorder="1" applyAlignment="1" applyProtection="1">
      <alignment vertical="center" wrapText="1"/>
      <protection locked="0"/>
    </xf>
    <xf numFmtId="0" fontId="6" fillId="8" borderId="30" xfId="0" applyFont="1" applyFill="1" applyBorder="1" applyAlignment="1">
      <alignment vertical="center" wrapText="1"/>
    </xf>
    <xf numFmtId="0" fontId="4" fillId="4" borderId="48" xfId="0" applyFont="1" applyFill="1" applyBorder="1" applyAlignment="1" applyProtection="1">
      <alignment vertical="center" wrapText="1"/>
      <protection locked="0"/>
    </xf>
    <xf numFmtId="0" fontId="4" fillId="4" borderId="60" xfId="0" applyFont="1" applyFill="1" applyBorder="1" applyAlignment="1" applyProtection="1">
      <alignment vertical="center" wrapText="1"/>
      <protection locked="0"/>
    </xf>
    <xf numFmtId="0" fontId="10" fillId="3" borderId="6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9" fillId="0" borderId="13" xfId="0" applyFont="1" applyBorder="1" applyAlignment="1">
      <alignment vertical="center" wrapText="1"/>
    </xf>
    <xf numFmtId="0" fontId="3" fillId="0" borderId="20" xfId="0" applyFont="1" applyBorder="1" applyAlignment="1">
      <alignment vertical="center" wrapText="1"/>
    </xf>
    <xf numFmtId="0" fontId="19" fillId="0" borderId="48"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78" xfId="0" applyFont="1" applyBorder="1" applyAlignment="1">
      <alignment vertical="center" wrapText="1"/>
    </xf>
    <xf numFmtId="0" fontId="4" fillId="0" borderId="2" xfId="0" applyFont="1" applyBorder="1" applyAlignment="1">
      <alignment vertical="center" wrapText="1"/>
    </xf>
    <xf numFmtId="0" fontId="10" fillId="3" borderId="64" xfId="0" applyFont="1" applyFill="1" applyBorder="1" applyAlignment="1">
      <alignment horizontal="center" vertical="center" wrapText="1"/>
    </xf>
    <xf numFmtId="0" fontId="21" fillId="0" borderId="82"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8" fillId="0" borderId="29" xfId="0" applyFont="1" applyBorder="1" applyAlignment="1">
      <alignment vertical="center" wrapText="1"/>
    </xf>
    <xf numFmtId="0" fontId="37" fillId="0" borderId="0" xfId="0" applyFont="1" applyAlignment="1">
      <alignment vertical="center"/>
    </xf>
    <xf numFmtId="0" fontId="36" fillId="9" borderId="13" xfId="0" applyFont="1" applyFill="1" applyBorder="1" applyAlignment="1" applyProtection="1">
      <alignment vertical="center" wrapText="1"/>
      <protection locked="0"/>
    </xf>
    <xf numFmtId="0" fontId="36" fillId="10" borderId="13" xfId="0" applyFont="1" applyFill="1" applyBorder="1" applyAlignment="1" applyProtection="1">
      <alignment vertical="center" wrapText="1"/>
      <protection locked="0"/>
    </xf>
    <xf numFmtId="0" fontId="36" fillId="10" borderId="13" xfId="0" applyFont="1" applyFill="1" applyBorder="1" applyAlignment="1" applyProtection="1">
      <alignment wrapText="1"/>
      <protection locked="0"/>
    </xf>
    <xf numFmtId="0" fontId="17" fillId="9" borderId="11" xfId="0" applyFont="1" applyFill="1" applyBorder="1" applyAlignment="1" applyProtection="1">
      <alignment vertical="center"/>
      <protection locked="0"/>
    </xf>
    <xf numFmtId="0" fontId="17" fillId="9" borderId="12" xfId="0" applyFont="1" applyFill="1" applyBorder="1" applyAlignment="1" applyProtection="1">
      <alignment vertical="center"/>
      <protection locked="0"/>
    </xf>
    <xf numFmtId="0" fontId="10" fillId="3" borderId="7" xfId="0" applyFont="1" applyFill="1" applyBorder="1" applyAlignment="1">
      <alignment horizontal="center" vertical="center" wrapText="1"/>
    </xf>
    <xf numFmtId="0" fontId="36" fillId="9" borderId="12" xfId="0" applyFont="1" applyFill="1" applyBorder="1" applyAlignment="1" applyProtection="1">
      <alignment vertical="center" wrapText="1"/>
      <protection locked="0"/>
    </xf>
    <xf numFmtId="0" fontId="36" fillId="10" borderId="12" xfId="0" applyFont="1" applyFill="1" applyBorder="1" applyAlignment="1" applyProtection="1">
      <alignment vertical="center" wrapText="1"/>
      <protection locked="0"/>
    </xf>
    <xf numFmtId="0" fontId="36" fillId="10" borderId="12" xfId="0" applyFont="1" applyFill="1" applyBorder="1" applyAlignment="1" applyProtection="1">
      <alignment wrapText="1"/>
      <protection locked="0"/>
    </xf>
    <xf numFmtId="0" fontId="17" fillId="9" borderId="87" xfId="0" applyFont="1" applyFill="1" applyBorder="1" applyAlignment="1" applyProtection="1">
      <alignment vertical="center"/>
      <protection locked="0"/>
    </xf>
    <xf numFmtId="0" fontId="33" fillId="0" borderId="0" xfId="0" applyFont="1" applyAlignment="1">
      <alignment horizontal="center" vertical="center" wrapText="1"/>
    </xf>
    <xf numFmtId="0" fontId="1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55" fillId="0" borderId="13" xfId="0" applyFont="1" applyBorder="1" applyAlignment="1">
      <alignment horizontal="left" vertical="center" wrapText="1"/>
    </xf>
    <xf numFmtId="0" fontId="56" fillId="0" borderId="13" xfId="0" applyFont="1" applyBorder="1" applyAlignment="1">
      <alignment horizontal="left" vertical="center" wrapText="1"/>
    </xf>
    <xf numFmtId="0" fontId="57" fillId="0" borderId="13" xfId="0" applyFont="1" applyBorder="1" applyAlignment="1">
      <alignment horizontal="left" vertical="center" wrapText="1"/>
    </xf>
    <xf numFmtId="0" fontId="58" fillId="0" borderId="13" xfId="0" applyFont="1" applyBorder="1" applyAlignment="1">
      <alignment horizontal="left" vertical="center" wrapText="1"/>
    </xf>
    <xf numFmtId="164" fontId="4" fillId="4" borderId="13" xfId="0" applyNumberFormat="1" applyFont="1" applyFill="1" applyBorder="1" applyAlignment="1" applyProtection="1">
      <alignment horizontal="center" vertical="center" wrapText="1"/>
      <protection locked="0"/>
    </xf>
    <xf numFmtId="164" fontId="5" fillId="3" borderId="45" xfId="0" applyNumberFormat="1" applyFont="1" applyFill="1" applyBorder="1" applyAlignment="1">
      <alignment horizontal="center" vertical="center"/>
    </xf>
    <xf numFmtId="164" fontId="43" fillId="3" borderId="23" xfId="0" applyNumberFormat="1" applyFont="1" applyFill="1" applyBorder="1" applyAlignment="1">
      <alignment horizontal="center" vertical="center" wrapText="1"/>
    </xf>
    <xf numFmtId="164" fontId="43" fillId="3" borderId="21" xfId="0" applyNumberFormat="1" applyFont="1" applyFill="1" applyBorder="1" applyAlignment="1">
      <alignment horizontal="center" vertical="center" wrapText="1"/>
    </xf>
    <xf numFmtId="164" fontId="43" fillId="3" borderId="16" xfId="0" applyNumberFormat="1" applyFont="1" applyFill="1" applyBorder="1" applyAlignment="1">
      <alignment horizontal="center" vertical="center" wrapText="1"/>
    </xf>
    <xf numFmtId="164" fontId="43" fillId="3" borderId="39" xfId="0" applyNumberFormat="1" applyFont="1" applyFill="1" applyBorder="1" applyAlignment="1">
      <alignment horizontal="center" vertical="center" wrapText="1"/>
    </xf>
    <xf numFmtId="164" fontId="43" fillId="3" borderId="26" xfId="0" applyNumberFormat="1" applyFont="1" applyFill="1" applyBorder="1" applyAlignment="1">
      <alignment horizontal="center" vertical="center" wrapText="1"/>
    </xf>
    <xf numFmtId="164" fontId="43" fillId="3" borderId="62" xfId="0" applyNumberFormat="1" applyFont="1" applyFill="1" applyBorder="1" applyAlignment="1">
      <alignment horizontal="center" vertical="center" wrapText="1"/>
    </xf>
    <xf numFmtId="164" fontId="43" fillId="3" borderId="76" xfId="0" applyNumberFormat="1" applyFont="1" applyFill="1" applyBorder="1" applyAlignment="1">
      <alignment horizontal="center" vertical="center" wrapText="1"/>
    </xf>
    <xf numFmtId="164" fontId="43" fillId="3" borderId="46" xfId="0" applyNumberFormat="1" applyFont="1" applyFill="1" applyBorder="1" applyAlignment="1">
      <alignment horizontal="center" vertical="center" wrapText="1"/>
    </xf>
    <xf numFmtId="164" fontId="43" fillId="3" borderId="45" xfId="0" applyNumberFormat="1" applyFont="1" applyFill="1" applyBorder="1" applyAlignment="1">
      <alignment horizontal="center" vertical="center" wrapText="1"/>
    </xf>
    <xf numFmtId="164" fontId="43" fillId="3" borderId="63" xfId="0" applyNumberFormat="1" applyFont="1" applyFill="1" applyBorder="1" applyAlignment="1">
      <alignment horizontal="center" vertical="center" wrapText="1"/>
    </xf>
    <xf numFmtId="164" fontId="43" fillId="3" borderId="86" xfId="0" applyNumberFormat="1" applyFont="1" applyFill="1" applyBorder="1" applyAlignment="1">
      <alignment horizontal="center" vertical="center" wrapText="1"/>
    </xf>
    <xf numFmtId="0" fontId="6" fillId="9" borderId="49" xfId="0" applyFont="1" applyFill="1" applyBorder="1" applyAlignment="1" applyProtection="1">
      <alignment vertical="center" wrapText="1"/>
      <protection locked="0"/>
    </xf>
    <xf numFmtId="0" fontId="6" fillId="9" borderId="13" xfId="0" applyFont="1" applyFill="1" applyBorder="1" applyAlignment="1" applyProtection="1">
      <alignment vertical="center" wrapText="1"/>
      <protection locked="0"/>
    </xf>
    <xf numFmtId="0" fontId="6" fillId="10" borderId="13" xfId="0" applyFont="1" applyFill="1" applyBorder="1" applyAlignment="1" applyProtection="1">
      <alignment vertical="center" wrapText="1"/>
      <protection locked="0"/>
    </xf>
    <xf numFmtId="0" fontId="6" fillId="9" borderId="49" xfId="0" applyFont="1" applyFill="1" applyBorder="1" applyAlignment="1" applyProtection="1">
      <alignment wrapText="1"/>
      <protection locked="0"/>
    </xf>
    <xf numFmtId="0" fontId="6" fillId="9" borderId="13" xfId="0" applyFont="1" applyFill="1" applyBorder="1" applyAlignment="1" applyProtection="1">
      <alignment wrapText="1"/>
      <protection locked="0"/>
    </xf>
    <xf numFmtId="0" fontId="6" fillId="10" borderId="13" xfId="0" applyFont="1" applyFill="1" applyBorder="1" applyAlignment="1" applyProtection="1">
      <alignment wrapText="1"/>
      <protection locked="0"/>
    </xf>
    <xf numFmtId="0" fontId="6" fillId="9" borderId="47" xfId="0" applyFont="1" applyFill="1" applyBorder="1" applyAlignment="1" applyProtection="1">
      <alignment wrapText="1"/>
      <protection locked="0"/>
    </xf>
    <xf numFmtId="0" fontId="6" fillId="9" borderId="48" xfId="0" applyFont="1" applyFill="1" applyBorder="1" applyAlignment="1" applyProtection="1">
      <alignment wrapText="1"/>
      <protection locked="0"/>
    </xf>
    <xf numFmtId="0" fontId="6" fillId="10" borderId="48" xfId="0" applyFont="1" applyFill="1" applyBorder="1" applyAlignment="1" applyProtection="1">
      <alignment wrapText="1"/>
      <protection locked="0"/>
    </xf>
    <xf numFmtId="0" fontId="6" fillId="9" borderId="64" xfId="0" applyFont="1" applyFill="1" applyBorder="1" applyAlignment="1" applyProtection="1">
      <alignment vertical="center" wrapText="1"/>
      <protection locked="0"/>
    </xf>
    <xf numFmtId="0" fontId="7" fillId="9" borderId="49" xfId="0" applyFont="1" applyFill="1" applyBorder="1" applyAlignment="1" applyProtection="1">
      <alignment vertical="center" wrapText="1"/>
      <protection locked="0"/>
    </xf>
    <xf numFmtId="0" fontId="7" fillId="9" borderId="13" xfId="0" applyFont="1" applyFill="1" applyBorder="1" applyAlignment="1" applyProtection="1">
      <alignment vertical="center" wrapText="1"/>
      <protection locked="0"/>
    </xf>
    <xf numFmtId="0" fontId="7" fillId="10" borderId="13" xfId="0" applyFont="1" applyFill="1" applyBorder="1" applyAlignment="1" applyProtection="1">
      <alignment vertical="center" wrapText="1"/>
      <protection locked="0"/>
    </xf>
    <xf numFmtId="0" fontId="6" fillId="10" borderId="64" xfId="0" applyFont="1" applyFill="1" applyBorder="1" applyAlignment="1" applyProtection="1">
      <alignment vertical="center" wrapText="1"/>
      <protection locked="0"/>
    </xf>
    <xf numFmtId="0" fontId="6" fillId="10" borderId="64" xfId="0" applyFont="1" applyFill="1" applyBorder="1" applyAlignment="1" applyProtection="1">
      <alignment wrapText="1"/>
      <protection locked="0"/>
    </xf>
    <xf numFmtId="0" fontId="6" fillId="10" borderId="60" xfId="0" applyFont="1" applyFill="1" applyBorder="1" applyAlignment="1" applyProtection="1">
      <alignment wrapText="1"/>
      <protection locked="0"/>
    </xf>
    <xf numFmtId="0" fontId="31" fillId="0" borderId="0" xfId="0" applyFont="1"/>
    <xf numFmtId="0" fontId="10" fillId="3" borderId="26"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54" fillId="12" borderId="0" xfId="1" applyFont="1" applyFill="1" applyAlignment="1">
      <alignment vertical="center" wrapText="1"/>
    </xf>
    <xf numFmtId="0" fontId="6" fillId="4" borderId="48" xfId="0" applyFont="1" applyFill="1" applyBorder="1" applyAlignment="1" applyProtection="1">
      <alignment vertical="center" wrapText="1"/>
      <protection locked="0"/>
    </xf>
    <xf numFmtId="0" fontId="52" fillId="0" borderId="0" xfId="0" applyFont="1" applyAlignment="1">
      <alignment vertical="center" wrapText="1"/>
    </xf>
    <xf numFmtId="0" fontId="10" fillId="3" borderId="16" xfId="0" applyFont="1" applyFill="1" applyBorder="1" applyAlignment="1">
      <alignment horizontal="center" vertical="center" wrapText="1"/>
    </xf>
    <xf numFmtId="0" fontId="6" fillId="0" borderId="0" xfId="0" quotePrefix="1" applyFont="1" applyAlignment="1">
      <alignment vertical="center"/>
    </xf>
    <xf numFmtId="0" fontId="6" fillId="0" borderId="0" xfId="0" quotePrefix="1" applyFont="1" applyAlignment="1">
      <alignment vertical="center" wrapText="1"/>
    </xf>
    <xf numFmtId="0" fontId="37" fillId="0" borderId="0" xfId="0" applyFont="1" applyAlignment="1">
      <alignment vertical="center" wrapText="1"/>
    </xf>
    <xf numFmtId="0" fontId="17" fillId="9" borderId="87"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12" xfId="0" applyFont="1" applyFill="1" applyBorder="1" applyAlignment="1" applyProtection="1">
      <alignment vertical="center" wrapText="1"/>
      <protection locked="0"/>
    </xf>
    <xf numFmtId="0" fontId="6" fillId="9" borderId="13" xfId="0" applyFont="1" applyFill="1" applyBorder="1" applyAlignment="1" applyProtection="1">
      <alignment horizontal="center" vertical="center" wrapText="1"/>
      <protection locked="0"/>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33" fillId="0" borderId="0" xfId="0" applyFont="1" applyAlignment="1">
      <alignment horizontal="center" vertical="center" wrapText="1"/>
    </xf>
    <xf numFmtId="0" fontId="30" fillId="0" borderId="0" xfId="0" applyFont="1" applyAlignment="1">
      <alignment horizontal="left" vertical="center" wrapText="1"/>
    </xf>
    <xf numFmtId="0" fontId="28" fillId="3" borderId="0" xfId="0" applyFont="1" applyFill="1" applyAlignment="1">
      <alignment horizontal="center" vertical="center" wrapText="1"/>
    </xf>
    <xf numFmtId="0" fontId="26" fillId="2" borderId="0" xfId="0" applyFont="1" applyFill="1" applyAlignment="1">
      <alignment horizontal="center" vertical="center" wrapText="1"/>
    </xf>
    <xf numFmtId="0" fontId="39" fillId="0" borderId="0" xfId="0" applyFont="1" applyAlignment="1">
      <alignment horizontal="center" vertical="center" wrapText="1"/>
    </xf>
    <xf numFmtId="0" fontId="32" fillId="2" borderId="0" xfId="0" applyFont="1" applyFill="1" applyAlignment="1">
      <alignment horizontal="center" vertical="center" wrapText="1"/>
    </xf>
    <xf numFmtId="0" fontId="9" fillId="0" borderId="0" xfId="0" applyFont="1" applyAlignment="1">
      <alignment vertical="center"/>
    </xf>
    <xf numFmtId="0" fontId="0" fillId="0" borderId="0" xfId="0"/>
    <xf numFmtId="0" fontId="10" fillId="5" borderId="44" xfId="0" applyFont="1" applyFill="1" applyBorder="1" applyAlignment="1">
      <alignment horizontal="center" vertical="center" wrapText="1"/>
    </xf>
    <xf numFmtId="0" fontId="12" fillId="0" borderId="49" xfId="0" applyFont="1" applyBorder="1"/>
    <xf numFmtId="0" fontId="12" fillId="0" borderId="47" xfId="0" applyFont="1" applyBorder="1"/>
    <xf numFmtId="0" fontId="10" fillId="5" borderId="37" xfId="0" applyFont="1" applyFill="1" applyBorder="1" applyAlignment="1">
      <alignment horizontal="center" vertical="center" wrapText="1"/>
    </xf>
    <xf numFmtId="0" fontId="5" fillId="0" borderId="51" xfId="0" applyFont="1" applyBorder="1" applyAlignment="1">
      <alignment horizontal="left" vertical="center" wrapText="1"/>
    </xf>
    <xf numFmtId="0" fontId="12" fillId="0" borderId="51" xfId="0" applyFont="1" applyBorder="1"/>
    <xf numFmtId="0" fontId="1" fillId="7" borderId="54" xfId="0" applyFont="1" applyFill="1" applyBorder="1" applyAlignment="1">
      <alignment horizontal="center" vertical="center"/>
    </xf>
    <xf numFmtId="0" fontId="12" fillId="0" borderId="30" xfId="0" applyFont="1" applyBorder="1"/>
    <xf numFmtId="0" fontId="46" fillId="0" borderId="0" xfId="0" applyFont="1" applyAlignment="1">
      <alignment horizontal="left" vertical="center" wrapText="1"/>
    </xf>
    <xf numFmtId="0" fontId="10" fillId="3" borderId="46"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4" xfId="0" applyFont="1" applyFill="1" applyBorder="1" applyAlignment="1">
      <alignment horizontal="center" vertical="center"/>
    </xf>
    <xf numFmtId="0" fontId="10" fillId="3" borderId="61" xfId="0" applyFont="1" applyFill="1" applyBorder="1" applyAlignment="1">
      <alignment horizontal="center" vertical="center"/>
    </xf>
    <xf numFmtId="0" fontId="59" fillId="12" borderId="0" xfId="1" applyFont="1" applyFill="1" applyAlignment="1">
      <alignment horizontal="left" vertical="center"/>
    </xf>
    <xf numFmtId="0" fontId="24" fillId="2" borderId="35"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3" fillId="2" borderId="40" xfId="0" applyFont="1" applyFill="1" applyBorder="1" applyAlignment="1">
      <alignment vertical="center" wrapText="1"/>
    </xf>
    <xf numFmtId="0" fontId="12" fillId="0" borderId="41" xfId="0" applyFont="1" applyBorder="1" applyAlignment="1">
      <alignment vertical="center" wrapText="1"/>
    </xf>
    <xf numFmtId="0" fontId="12" fillId="0" borderId="42" xfId="0" applyFont="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32" fillId="2" borderId="73" xfId="0" applyFont="1" applyFill="1" applyBorder="1" applyAlignment="1">
      <alignment vertical="center" wrapText="1"/>
    </xf>
    <xf numFmtId="0" fontId="31" fillId="0" borderId="74" xfId="0" applyFont="1" applyBorder="1" applyAlignment="1">
      <alignment vertical="center" wrapText="1"/>
    </xf>
    <xf numFmtId="0" fontId="31" fillId="0" borderId="53" xfId="0" applyFont="1" applyBorder="1" applyAlignment="1">
      <alignment vertical="center" wrapText="1"/>
    </xf>
    <xf numFmtId="0" fontId="24" fillId="2" borderId="37"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53" fillId="0" borderId="0" xfId="0" applyFont="1" applyAlignment="1">
      <alignment horizontal="left" vertical="center" wrapText="1"/>
    </xf>
    <xf numFmtId="0" fontId="6" fillId="8" borderId="2" xfId="0" applyFont="1" applyFill="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32" fillId="2" borderId="20" xfId="0" applyFont="1" applyFill="1" applyBorder="1" applyAlignment="1">
      <alignment horizontal="center" vertical="center" wrapText="1"/>
    </xf>
    <xf numFmtId="0" fontId="10" fillId="3" borderId="79"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8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2" fillId="0" borderId="28" xfId="0" applyFont="1" applyBorder="1" applyAlignment="1">
      <alignment vertical="center" wrapText="1"/>
    </xf>
    <xf numFmtId="0" fontId="12" fillId="0" borderId="30" xfId="0" applyFont="1" applyBorder="1" applyAlignment="1">
      <alignment vertical="center" wrapText="1"/>
    </xf>
    <xf numFmtId="0" fontId="9" fillId="0" borderId="18" xfId="0" applyFont="1" applyBorder="1" applyAlignment="1">
      <alignment vertical="center" wrapText="1"/>
    </xf>
    <xf numFmtId="0" fontId="0" fillId="0" borderId="19" xfId="0" applyBorder="1" applyAlignment="1">
      <alignment vertical="center" wrapText="1"/>
    </xf>
    <xf numFmtId="0" fontId="14" fillId="2" borderId="77"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2" fillId="0" borderId="49" xfId="0" applyFont="1" applyBorder="1" applyAlignment="1">
      <alignment vertical="center" wrapText="1"/>
    </xf>
    <xf numFmtId="0" fontId="12" fillId="0" borderId="47" xfId="0" applyFont="1" applyBorder="1" applyAlignment="1">
      <alignment vertical="center" wrapText="1"/>
    </xf>
    <xf numFmtId="0" fontId="14" fillId="2" borderId="81" xfId="0" applyFont="1" applyFill="1" applyBorder="1" applyAlignment="1">
      <alignment horizontal="center" vertical="center" wrapText="1"/>
    </xf>
    <xf numFmtId="0" fontId="12" fillId="0" borderId="83" xfId="0" applyFont="1" applyBorder="1" applyAlignment="1">
      <alignment vertical="center" wrapText="1"/>
    </xf>
    <xf numFmtId="0" fontId="12" fillId="0" borderId="84" xfId="0" applyFont="1" applyBorder="1" applyAlignment="1">
      <alignment vertical="center" wrapText="1"/>
    </xf>
    <xf numFmtId="0" fontId="10" fillId="3" borderId="4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4" fillId="3" borderId="45"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6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54" fillId="12" borderId="0" xfId="1" applyFont="1" applyFill="1" applyAlignment="1">
      <alignment horizontal="left" vertical="center" wrapText="1"/>
    </xf>
    <xf numFmtId="0" fontId="34" fillId="3" borderId="16" xfId="0" applyFont="1" applyFill="1" applyBorder="1" applyAlignment="1">
      <alignment horizontal="center" vertical="center" wrapText="1"/>
    </xf>
    <xf numFmtId="0" fontId="32" fillId="2" borderId="73" xfId="0" applyFont="1" applyFill="1" applyBorder="1" applyAlignment="1">
      <alignment horizontal="left" vertical="center" wrapText="1"/>
    </xf>
    <xf numFmtId="0" fontId="32" fillId="2" borderId="74" xfId="0" applyFont="1" applyFill="1" applyBorder="1" applyAlignment="1">
      <alignment horizontal="left" vertical="center" wrapText="1"/>
    </xf>
    <xf numFmtId="0" fontId="32" fillId="2" borderId="53" xfId="0" applyFont="1" applyFill="1" applyBorder="1" applyAlignment="1">
      <alignment horizontal="left" vertical="center" wrapText="1"/>
    </xf>
    <xf numFmtId="0" fontId="10" fillId="3" borderId="54"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79"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86"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54" fillId="12" borderId="0" xfId="1" applyFont="1" applyFill="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38B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711200</xdr:colOff>
      <xdr:row>19</xdr:row>
      <xdr:rowOff>549275</xdr:rowOff>
    </xdr:from>
    <xdr:ext cx="2905125" cy="1019175"/>
    <xdr:pic>
      <xdr:nvPicPr>
        <xdr:cNvPr id="2" name="image1.png" title="Image">
          <a:extLst>
            <a:ext uri="{FF2B5EF4-FFF2-40B4-BE49-F238E27FC236}">
              <a16:creationId xmlns:a16="http://schemas.microsoft.com/office/drawing/2014/main" id="{34BE6108-3630-4558-A8D9-72D0E0BCEB8A}"/>
            </a:ext>
          </a:extLst>
        </xdr:cNvPr>
        <xdr:cNvPicPr preferRelativeResize="0"/>
      </xdr:nvPicPr>
      <xdr:blipFill>
        <a:blip xmlns:r="http://schemas.openxmlformats.org/officeDocument/2006/relationships" r:embed="rId1" cstate="print"/>
        <a:stretch>
          <a:fillRect/>
        </a:stretch>
      </xdr:blipFill>
      <xdr:spPr>
        <a:xfrm>
          <a:off x="7245350" y="6673850"/>
          <a:ext cx="290512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D2F8-14CC-4AE3-81EA-45B46BDD6C23}">
  <sheetPr>
    <outlinePr summaryBelow="0" summaryRight="0"/>
  </sheetPr>
  <dimension ref="A1:I27"/>
  <sheetViews>
    <sheetView showGridLines="0" topLeftCell="A6" workbookViewId="0">
      <selection activeCell="A20" sqref="A20:C20"/>
    </sheetView>
  </sheetViews>
  <sheetFormatPr baseColWidth="10" defaultColWidth="12.6328125" defaultRowHeight="15.75" customHeight="1" x14ac:dyDescent="0.25"/>
  <cols>
    <col min="1" max="3" width="46.7265625" style="12" customWidth="1"/>
    <col min="4" max="16384" width="12.6328125" style="12"/>
  </cols>
  <sheetData>
    <row r="1" spans="1:9" ht="32.5" customHeight="1" x14ac:dyDescent="0.25">
      <c r="A1" s="193" t="s">
        <v>209</v>
      </c>
      <c r="B1" s="193"/>
      <c r="C1" s="193"/>
    </row>
    <row r="2" spans="1:9" ht="51" customHeight="1" x14ac:dyDescent="0.25">
      <c r="A2" s="190" t="s">
        <v>278</v>
      </c>
      <c r="B2" s="190"/>
      <c r="C2" s="190"/>
    </row>
    <row r="3" spans="1:9" ht="20" x14ac:dyDescent="0.25">
      <c r="A3" s="10"/>
    </row>
    <row r="4" spans="1:9" ht="20" x14ac:dyDescent="0.25">
      <c r="A4" s="192" t="s">
        <v>262</v>
      </c>
      <c r="B4" s="192"/>
      <c r="C4" s="192"/>
    </row>
    <row r="5" spans="1:9" ht="20" x14ac:dyDescent="0.25">
      <c r="A5" s="138" t="s">
        <v>254</v>
      </c>
      <c r="B5" s="138" t="s">
        <v>255</v>
      </c>
      <c r="C5" s="138" t="s">
        <v>260</v>
      </c>
      <c r="D5" s="11"/>
      <c r="E5" s="11"/>
      <c r="F5" s="11"/>
      <c r="G5" s="11"/>
      <c r="H5" s="11"/>
      <c r="I5" s="11"/>
    </row>
    <row r="6" spans="1:9" ht="20" x14ac:dyDescent="0.25">
      <c r="A6" s="140" t="s">
        <v>256</v>
      </c>
      <c r="B6" s="139" t="s">
        <v>261</v>
      </c>
      <c r="C6" s="139" t="s">
        <v>265</v>
      </c>
      <c r="D6" s="11"/>
      <c r="E6" s="11"/>
      <c r="F6" s="11"/>
      <c r="G6" s="11"/>
      <c r="H6" s="11"/>
      <c r="I6" s="11"/>
    </row>
    <row r="7" spans="1:9" ht="29" x14ac:dyDescent="0.25">
      <c r="A7" s="141" t="s">
        <v>271</v>
      </c>
      <c r="B7" s="139" t="s">
        <v>272</v>
      </c>
      <c r="C7" s="139" t="s">
        <v>257</v>
      </c>
      <c r="D7" s="11"/>
      <c r="E7" s="11"/>
      <c r="F7" s="11"/>
      <c r="G7" s="11"/>
      <c r="H7" s="11"/>
      <c r="I7" s="11"/>
    </row>
    <row r="8" spans="1:9" ht="20" x14ac:dyDescent="0.25">
      <c r="A8" s="142" t="s">
        <v>258</v>
      </c>
      <c r="B8" s="139" t="s">
        <v>263</v>
      </c>
      <c r="C8" s="139" t="s">
        <v>264</v>
      </c>
      <c r="D8" s="11"/>
      <c r="E8" s="11"/>
      <c r="F8" s="11"/>
      <c r="G8" s="11"/>
      <c r="H8" s="11"/>
      <c r="I8" s="11"/>
    </row>
    <row r="9" spans="1:9" ht="20" x14ac:dyDescent="0.25">
      <c r="A9" s="142" t="s">
        <v>259</v>
      </c>
      <c r="B9" s="139" t="s">
        <v>266</v>
      </c>
      <c r="C9" s="139" t="s">
        <v>267</v>
      </c>
      <c r="D9" s="11"/>
      <c r="E9" s="11"/>
      <c r="F9" s="11"/>
      <c r="G9" s="11"/>
      <c r="H9" s="11"/>
      <c r="I9" s="11"/>
    </row>
    <row r="10" spans="1:9" ht="29" x14ac:dyDescent="0.25">
      <c r="A10" s="143" t="s">
        <v>274</v>
      </c>
      <c r="B10" s="139" t="s">
        <v>273</v>
      </c>
      <c r="C10" s="139" t="s">
        <v>268</v>
      </c>
      <c r="D10" s="11"/>
      <c r="E10" s="11"/>
      <c r="F10" s="11"/>
      <c r="G10" s="11"/>
      <c r="H10" s="11"/>
      <c r="I10" s="11"/>
    </row>
    <row r="11" spans="1:9" ht="15" customHeight="1" x14ac:dyDescent="0.25">
      <c r="A11" s="11"/>
      <c r="B11" s="11"/>
      <c r="C11" s="11"/>
      <c r="D11" s="11"/>
      <c r="E11" s="11"/>
      <c r="F11" s="11"/>
      <c r="G11" s="11"/>
      <c r="H11" s="11"/>
      <c r="I11" s="11"/>
    </row>
    <row r="12" spans="1:9" ht="20" x14ac:dyDescent="0.25">
      <c r="A12" s="192" t="s">
        <v>0</v>
      </c>
      <c r="B12" s="192"/>
      <c r="C12" s="192"/>
      <c r="D12" s="11"/>
      <c r="E12" s="11"/>
      <c r="F12" s="11"/>
      <c r="G12" s="11"/>
      <c r="H12" s="11"/>
      <c r="I12" s="11"/>
    </row>
    <row r="13" spans="1:9" ht="62" customHeight="1" x14ac:dyDescent="0.25">
      <c r="A13" s="190" t="s">
        <v>275</v>
      </c>
      <c r="B13" s="190"/>
      <c r="C13" s="190"/>
      <c r="D13" s="11"/>
      <c r="E13" s="11"/>
      <c r="F13" s="11"/>
      <c r="G13" s="11"/>
      <c r="H13" s="11"/>
      <c r="I13" s="11"/>
    </row>
    <row r="14" spans="1:9" ht="14" customHeight="1" x14ac:dyDescent="0.25">
      <c r="A14" s="137"/>
      <c r="B14" s="137"/>
      <c r="C14" s="137"/>
      <c r="D14" s="11"/>
      <c r="E14" s="11"/>
      <c r="F14" s="11"/>
      <c r="G14" s="11"/>
      <c r="H14" s="11"/>
      <c r="I14" s="11"/>
    </row>
    <row r="15" spans="1:9" ht="23" customHeight="1" x14ac:dyDescent="0.25">
      <c r="A15" s="192" t="s">
        <v>269</v>
      </c>
      <c r="B15" s="192"/>
      <c r="C15" s="192"/>
      <c r="D15" s="11"/>
      <c r="E15" s="11"/>
      <c r="F15" s="11"/>
      <c r="G15" s="11"/>
      <c r="H15" s="11"/>
      <c r="I15" s="11"/>
    </row>
    <row r="16" spans="1:9" ht="35" customHeight="1" x14ac:dyDescent="0.25">
      <c r="A16" s="190" t="s">
        <v>277</v>
      </c>
      <c r="B16" s="190"/>
      <c r="C16" s="190"/>
      <c r="D16" s="11"/>
      <c r="E16" s="11"/>
      <c r="F16" s="11"/>
      <c r="G16" s="11"/>
      <c r="H16" s="11"/>
      <c r="I16" s="11"/>
    </row>
    <row r="17" spans="1:9" ht="18" customHeight="1" x14ac:dyDescent="0.25">
      <c r="A17" s="194"/>
      <c r="B17" s="194"/>
      <c r="C17" s="194"/>
      <c r="D17" s="11"/>
      <c r="E17" s="11"/>
      <c r="F17" s="11"/>
      <c r="G17" s="11"/>
      <c r="H17" s="11"/>
      <c r="I17" s="11"/>
    </row>
    <row r="18" spans="1:9" ht="22.5" customHeight="1" x14ac:dyDescent="0.25">
      <c r="A18" s="188" t="s">
        <v>276</v>
      </c>
      <c r="B18" s="189"/>
      <c r="C18" s="189"/>
      <c r="D18" s="11"/>
      <c r="E18" s="11"/>
      <c r="F18" s="11"/>
      <c r="G18" s="11"/>
      <c r="H18" s="11"/>
      <c r="I18" s="11"/>
    </row>
    <row r="19" spans="1:9" ht="20" x14ac:dyDescent="0.25">
      <c r="D19" s="11"/>
      <c r="E19" s="11"/>
      <c r="F19" s="11"/>
      <c r="G19" s="11"/>
      <c r="H19" s="11"/>
      <c r="I19" s="11"/>
    </row>
    <row r="20" spans="1:9" s="13" customFormat="1" ht="46" customHeight="1" x14ac:dyDescent="0.25">
      <c r="A20" s="190" t="s">
        <v>270</v>
      </c>
      <c r="B20" s="190"/>
      <c r="C20" s="190"/>
      <c r="D20" s="11"/>
      <c r="E20" s="11"/>
      <c r="F20" s="11"/>
      <c r="G20" s="11"/>
      <c r="H20" s="11"/>
      <c r="I20" s="11"/>
    </row>
    <row r="21" spans="1:9" ht="42" customHeight="1" x14ac:dyDescent="0.25">
      <c r="A21" s="191" t="s">
        <v>215</v>
      </c>
      <c r="B21" s="191"/>
      <c r="C21" s="191"/>
      <c r="D21" s="11"/>
      <c r="E21" s="11"/>
      <c r="F21" s="11"/>
      <c r="G21" s="11"/>
      <c r="H21" s="11"/>
      <c r="I21" s="11"/>
    </row>
    <row r="22" spans="1:9" ht="20.25" customHeight="1" x14ac:dyDescent="0.25">
      <c r="A22" s="37"/>
      <c r="B22" s="11"/>
      <c r="C22" s="11"/>
      <c r="D22" s="11"/>
      <c r="E22" s="11"/>
      <c r="F22" s="11"/>
      <c r="G22" s="11"/>
      <c r="H22" s="11"/>
      <c r="I22" s="11"/>
    </row>
    <row r="23" spans="1:9" ht="20.25" customHeight="1" x14ac:dyDescent="0.25">
      <c r="A23" s="37"/>
      <c r="B23" s="11"/>
      <c r="C23" s="11"/>
      <c r="D23" s="11"/>
      <c r="E23" s="11"/>
      <c r="F23" s="11"/>
      <c r="G23" s="11"/>
      <c r="H23" s="11"/>
      <c r="I23" s="11"/>
    </row>
    <row r="24" spans="1:9" ht="20.25" customHeight="1" x14ac:dyDescent="0.25">
      <c r="A24" s="37"/>
      <c r="B24" s="11"/>
      <c r="C24" s="11"/>
      <c r="D24" s="11"/>
      <c r="E24" s="11"/>
      <c r="F24" s="11"/>
      <c r="G24" s="11"/>
      <c r="H24" s="11"/>
      <c r="I24" s="11"/>
    </row>
    <row r="25" spans="1:9" ht="15.75" customHeight="1" x14ac:dyDescent="0.25">
      <c r="B25" s="11"/>
      <c r="C25" s="11"/>
      <c r="D25" s="11"/>
      <c r="E25" s="11"/>
      <c r="F25" s="11"/>
      <c r="G25" s="11"/>
      <c r="H25" s="11"/>
      <c r="I25" s="11"/>
    </row>
    <row r="26" spans="1:9" ht="15.75" customHeight="1" x14ac:dyDescent="0.25">
      <c r="B26" s="11"/>
      <c r="C26" s="11"/>
      <c r="D26" s="11"/>
      <c r="E26" s="11"/>
      <c r="F26" s="11"/>
      <c r="G26" s="11"/>
      <c r="H26" s="11"/>
      <c r="I26" s="11"/>
    </row>
    <row r="27" spans="1:9" ht="15.75" customHeight="1" x14ac:dyDescent="0.25">
      <c r="B27" s="11"/>
      <c r="C27" s="11"/>
      <c r="D27" s="11"/>
      <c r="E27" s="11"/>
      <c r="F27" s="11"/>
      <c r="G27" s="11"/>
      <c r="H27" s="11"/>
      <c r="I27" s="11"/>
    </row>
  </sheetData>
  <sheetProtection algorithmName="SHA-512" hashValue="0jFn0ygRcETDPVUutwCyO96aBb/gCZQHnqu9UF+Ejshj1qG9HVfXsjH+5hqI/BK1SP+xq9p0a68/a+pK5AnP+A==" saltValue="TDRMplaQalMvQ82r+lGeuA==" spinCount="100000" sheet="1" objects="1" scenarios="1"/>
  <mergeCells count="11">
    <mergeCell ref="A18:C18"/>
    <mergeCell ref="A20:C20"/>
    <mergeCell ref="A21:C21"/>
    <mergeCell ref="A4:C4"/>
    <mergeCell ref="A1:C1"/>
    <mergeCell ref="A2:C2"/>
    <mergeCell ref="A12:C12"/>
    <mergeCell ref="A13:C13"/>
    <mergeCell ref="A15:C15"/>
    <mergeCell ref="A16:C16"/>
    <mergeCell ref="A17:C1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3601-6518-4ED0-B980-68C2939279F7}">
  <sheetPr>
    <tabColor rgb="FF0070C0"/>
  </sheetPr>
  <dimension ref="A1:O29"/>
  <sheetViews>
    <sheetView topLeftCell="A4" zoomScaleNormal="100" workbookViewId="0">
      <selection activeCell="D18" sqref="D18"/>
    </sheetView>
  </sheetViews>
  <sheetFormatPr baseColWidth="10" defaultColWidth="12.6328125" defaultRowHeight="12.5" x14ac:dyDescent="0.25"/>
  <cols>
    <col min="1" max="1" width="41.1796875" style="24" customWidth="1"/>
    <col min="2" max="2" width="11.26953125" style="24" customWidth="1"/>
    <col min="3" max="3" width="33.453125" style="24" customWidth="1"/>
    <col min="4" max="14" width="30.6328125" style="24" customWidth="1"/>
    <col min="15" max="15" width="9.90625" style="24" customWidth="1"/>
    <col min="16" max="16384" width="12.6328125" style="24"/>
  </cols>
  <sheetData>
    <row r="1" spans="1:15" s="14" customFormat="1" ht="24" customHeight="1" x14ac:dyDescent="0.25">
      <c r="A1" s="126" t="s">
        <v>202</v>
      </c>
      <c r="B1" s="126"/>
      <c r="C1" s="126"/>
      <c r="D1" s="126"/>
      <c r="E1" s="126"/>
      <c r="F1" s="126"/>
      <c r="G1" s="1"/>
      <c r="H1" s="1"/>
      <c r="I1" s="1"/>
      <c r="J1" s="1"/>
      <c r="K1" s="1"/>
      <c r="L1" s="1"/>
      <c r="M1" s="1"/>
      <c r="N1" s="1"/>
      <c r="O1" s="1"/>
    </row>
    <row r="2" spans="1:15" ht="15.75" customHeight="1" x14ac:dyDescent="0.25">
      <c r="A2" s="206" t="s">
        <v>281</v>
      </c>
      <c r="B2" s="206"/>
      <c r="C2" s="206"/>
      <c r="D2" s="187" t="s">
        <v>249</v>
      </c>
      <c r="E2" s="181" t="s">
        <v>250</v>
      </c>
      <c r="F2" s="23"/>
      <c r="G2" s="15"/>
      <c r="H2" s="15"/>
      <c r="I2" s="15"/>
      <c r="J2" s="15"/>
      <c r="K2" s="15"/>
      <c r="L2" s="15"/>
      <c r="M2" s="15"/>
      <c r="N2" s="15"/>
      <c r="O2" s="15"/>
    </row>
    <row r="3" spans="1:15" ht="14.5" x14ac:dyDescent="0.25">
      <c r="A3" s="279" t="s">
        <v>236</v>
      </c>
      <c r="B3" s="279"/>
      <c r="D3" s="89" t="s">
        <v>231</v>
      </c>
      <c r="E3" s="181" t="s">
        <v>232</v>
      </c>
    </row>
    <row r="4" spans="1:15" ht="15.75" customHeight="1" thickBot="1" x14ac:dyDescent="0.3">
      <c r="A4" s="15"/>
      <c r="B4" s="15"/>
      <c r="C4" s="15"/>
      <c r="D4" s="15"/>
      <c r="E4" s="15"/>
      <c r="F4" s="15"/>
      <c r="G4" s="15"/>
      <c r="H4" s="15"/>
      <c r="I4" s="15"/>
      <c r="J4" s="15"/>
      <c r="K4" s="15"/>
      <c r="L4" s="15"/>
      <c r="M4" s="15"/>
      <c r="N4" s="15"/>
      <c r="O4" s="15"/>
    </row>
    <row r="5" spans="1:15" ht="13" x14ac:dyDescent="0.25">
      <c r="A5" s="273" t="s">
        <v>186</v>
      </c>
      <c r="B5" s="275" t="s">
        <v>159</v>
      </c>
      <c r="C5" s="277" t="s">
        <v>203</v>
      </c>
      <c r="D5" s="151">
        <f>'1. Organization profile'!$B$6</f>
        <v>46022</v>
      </c>
      <c r="E5" s="151">
        <f>'1. Organization profile'!$B$6</f>
        <v>46022</v>
      </c>
      <c r="F5" s="151">
        <f>'1. Organization profile'!$B$6</f>
        <v>46022</v>
      </c>
      <c r="G5" s="151">
        <f>'1. Organization profile'!$B$6</f>
        <v>46022</v>
      </c>
      <c r="H5" s="152">
        <f>'1. Organization profile'!$B$6</f>
        <v>46022</v>
      </c>
      <c r="I5" s="151">
        <f>'1. Organization profile'!$B$6</f>
        <v>46022</v>
      </c>
      <c r="J5" s="151">
        <f>'1. Organization profile'!$B$6</f>
        <v>46022</v>
      </c>
      <c r="K5" s="151">
        <f>'1. Organization profile'!$B$6</f>
        <v>46022</v>
      </c>
      <c r="L5" s="153">
        <f>'1. Organization profile'!$B$6</f>
        <v>46022</v>
      </c>
      <c r="M5" s="156">
        <f>'1. Organization profile'!$B$6</f>
        <v>46022</v>
      </c>
      <c r="N5" s="153">
        <f>'1. Organization profile'!$B$6</f>
        <v>46022</v>
      </c>
    </row>
    <row r="6" spans="1:15" ht="22.5" customHeight="1" x14ac:dyDescent="0.25">
      <c r="A6" s="274"/>
      <c r="B6" s="276"/>
      <c r="C6" s="278"/>
      <c r="D6" s="112">
        <f>'1. Organization profile'!$B$5</f>
        <v>2025</v>
      </c>
      <c r="E6" s="113">
        <f t="shared" ref="E6:N6" si="0">D6+1</f>
        <v>2026</v>
      </c>
      <c r="F6" s="113">
        <f t="shared" si="0"/>
        <v>2027</v>
      </c>
      <c r="G6" s="113">
        <f t="shared" si="0"/>
        <v>2028</v>
      </c>
      <c r="H6" s="112">
        <f t="shared" si="0"/>
        <v>2029</v>
      </c>
      <c r="I6" s="113">
        <f t="shared" si="0"/>
        <v>2030</v>
      </c>
      <c r="J6" s="113">
        <f t="shared" si="0"/>
        <v>2031</v>
      </c>
      <c r="K6" s="113">
        <f t="shared" si="0"/>
        <v>2032</v>
      </c>
      <c r="L6" s="85">
        <f t="shared" si="0"/>
        <v>2033</v>
      </c>
      <c r="M6" s="132">
        <f t="shared" si="0"/>
        <v>2034</v>
      </c>
      <c r="N6" s="85">
        <f t="shared" si="0"/>
        <v>2035</v>
      </c>
    </row>
    <row r="7" spans="1:15" ht="16.5" x14ac:dyDescent="0.25">
      <c r="A7" s="136" t="s">
        <v>253</v>
      </c>
      <c r="B7" s="130"/>
      <c r="C7" s="131"/>
      <c r="D7" s="158"/>
      <c r="E7" s="158"/>
      <c r="F7" s="158"/>
      <c r="G7" s="158"/>
      <c r="H7" s="158"/>
      <c r="I7" s="158"/>
      <c r="J7" s="158"/>
      <c r="K7" s="158"/>
      <c r="L7" s="166"/>
      <c r="M7" s="133"/>
      <c r="N7" s="127"/>
    </row>
    <row r="8" spans="1:15" ht="101.5" x14ac:dyDescent="0.25">
      <c r="A8" s="167" t="s">
        <v>187</v>
      </c>
      <c r="B8" s="168" t="s">
        <v>188</v>
      </c>
      <c r="C8" s="168" t="s">
        <v>189</v>
      </c>
      <c r="D8" s="169" t="s">
        <v>190</v>
      </c>
      <c r="E8" s="159"/>
      <c r="F8" s="159"/>
      <c r="G8" s="159"/>
      <c r="H8" s="159"/>
      <c r="I8" s="159"/>
      <c r="J8" s="159"/>
      <c r="K8" s="159"/>
      <c r="L8" s="170"/>
      <c r="M8" s="134"/>
      <c r="N8" s="128"/>
    </row>
    <row r="9" spans="1:15" ht="58" x14ac:dyDescent="0.25">
      <c r="A9" s="167" t="s">
        <v>191</v>
      </c>
      <c r="B9" s="168" t="s">
        <v>188</v>
      </c>
      <c r="C9" s="168" t="s">
        <v>192</v>
      </c>
      <c r="D9" s="169" t="s">
        <v>193</v>
      </c>
      <c r="E9" s="159"/>
      <c r="F9" s="159"/>
      <c r="G9" s="159"/>
      <c r="H9" s="159"/>
      <c r="I9" s="159"/>
      <c r="J9" s="159"/>
      <c r="K9" s="159"/>
      <c r="L9" s="170"/>
      <c r="M9" s="134"/>
      <c r="N9" s="128"/>
    </row>
    <row r="10" spans="1:15" ht="29" x14ac:dyDescent="0.25">
      <c r="A10" s="167" t="s">
        <v>194</v>
      </c>
      <c r="B10" s="168" t="s">
        <v>195</v>
      </c>
      <c r="C10" s="168" t="s">
        <v>196</v>
      </c>
      <c r="D10" s="169" t="s">
        <v>197</v>
      </c>
      <c r="E10" s="159"/>
      <c r="F10" s="159"/>
      <c r="G10" s="159"/>
      <c r="H10" s="159"/>
      <c r="I10" s="159"/>
      <c r="J10" s="159"/>
      <c r="K10" s="159"/>
      <c r="L10" s="170"/>
      <c r="M10" s="134"/>
      <c r="N10" s="128"/>
    </row>
    <row r="11" spans="1:15" ht="29" x14ac:dyDescent="0.25">
      <c r="A11" s="167" t="s">
        <v>198</v>
      </c>
      <c r="B11" s="168" t="s">
        <v>199</v>
      </c>
      <c r="C11" s="168" t="s">
        <v>200</v>
      </c>
      <c r="D11" s="169" t="s">
        <v>201</v>
      </c>
      <c r="E11" s="159"/>
      <c r="F11" s="159"/>
      <c r="G11" s="159"/>
      <c r="H11" s="159"/>
      <c r="I11" s="159"/>
      <c r="J11" s="159"/>
      <c r="K11" s="159"/>
      <c r="L11" s="170"/>
      <c r="M11" s="134"/>
      <c r="N11" s="128"/>
    </row>
    <row r="12" spans="1:15" ht="14.5" x14ac:dyDescent="0.25">
      <c r="A12" s="157"/>
      <c r="B12" s="158"/>
      <c r="C12" s="158"/>
      <c r="D12" s="159"/>
      <c r="E12" s="159"/>
      <c r="F12" s="159"/>
      <c r="G12" s="159"/>
      <c r="H12" s="159"/>
      <c r="I12" s="159"/>
      <c r="J12" s="159"/>
      <c r="K12" s="159"/>
      <c r="L12" s="170"/>
      <c r="M12" s="134"/>
      <c r="N12" s="128"/>
    </row>
    <row r="13" spans="1:15" ht="14.5" x14ac:dyDescent="0.25">
      <c r="A13" s="157"/>
      <c r="B13" s="158"/>
      <c r="C13" s="158"/>
      <c r="D13" s="159"/>
      <c r="E13" s="159"/>
      <c r="F13" s="159"/>
      <c r="G13" s="159"/>
      <c r="H13" s="159"/>
      <c r="I13" s="159"/>
      <c r="J13" s="159"/>
      <c r="K13" s="159"/>
      <c r="L13" s="170"/>
      <c r="M13" s="134"/>
      <c r="N13" s="128"/>
    </row>
    <row r="14" spans="1:15" ht="14.5" x14ac:dyDescent="0.25">
      <c r="A14" s="157"/>
      <c r="B14" s="158"/>
      <c r="C14" s="158"/>
      <c r="D14" s="159"/>
      <c r="E14" s="159"/>
      <c r="F14" s="159"/>
      <c r="G14" s="159"/>
      <c r="H14" s="159"/>
      <c r="I14" s="159"/>
      <c r="J14" s="159"/>
      <c r="K14" s="159"/>
      <c r="L14" s="170"/>
      <c r="M14" s="134"/>
      <c r="N14" s="128"/>
    </row>
    <row r="15" spans="1:15" ht="14.5" x14ac:dyDescent="0.25">
      <c r="A15" s="157"/>
      <c r="B15" s="158"/>
      <c r="C15" s="158"/>
      <c r="D15" s="159"/>
      <c r="E15" s="159"/>
      <c r="F15" s="159"/>
      <c r="G15" s="159"/>
      <c r="H15" s="159"/>
      <c r="I15" s="159"/>
      <c r="J15" s="159"/>
      <c r="K15" s="159"/>
      <c r="L15" s="170"/>
      <c r="M15" s="134"/>
      <c r="N15" s="128"/>
    </row>
    <row r="16" spans="1:15" ht="14.5" x14ac:dyDescent="0.25">
      <c r="A16" s="157"/>
      <c r="B16" s="158"/>
      <c r="C16" s="158"/>
      <c r="D16" s="159"/>
      <c r="E16" s="159"/>
      <c r="F16" s="159"/>
      <c r="G16" s="159"/>
      <c r="H16" s="159"/>
      <c r="I16" s="159"/>
      <c r="J16" s="159"/>
      <c r="K16" s="159"/>
      <c r="L16" s="170"/>
      <c r="M16" s="134"/>
      <c r="N16" s="128"/>
    </row>
    <row r="17" spans="1:15" ht="14.5" x14ac:dyDescent="0.25">
      <c r="A17" s="157"/>
      <c r="B17" s="158"/>
      <c r="C17" s="158"/>
      <c r="D17" s="159"/>
      <c r="E17" s="159"/>
      <c r="F17" s="159"/>
      <c r="G17" s="159"/>
      <c r="H17" s="159"/>
      <c r="I17" s="159"/>
      <c r="J17" s="159"/>
      <c r="K17" s="159"/>
      <c r="L17" s="170"/>
      <c r="M17" s="134"/>
      <c r="N17" s="128"/>
    </row>
    <row r="18" spans="1:15" ht="14.5" x14ac:dyDescent="0.25">
      <c r="A18" s="157"/>
      <c r="B18" s="158"/>
      <c r="C18" s="158"/>
      <c r="D18" s="159"/>
      <c r="E18" s="159"/>
      <c r="F18" s="159"/>
      <c r="G18" s="159"/>
      <c r="H18" s="159"/>
      <c r="I18" s="159"/>
      <c r="J18" s="159"/>
      <c r="K18" s="159"/>
      <c r="L18" s="170"/>
      <c r="M18" s="134"/>
      <c r="N18" s="128"/>
    </row>
    <row r="19" spans="1:15" ht="14.5" x14ac:dyDescent="0.25">
      <c r="A19" s="157"/>
      <c r="B19" s="158"/>
      <c r="C19" s="158"/>
      <c r="D19" s="159"/>
      <c r="E19" s="159"/>
      <c r="F19" s="159"/>
      <c r="G19" s="159"/>
      <c r="H19" s="159"/>
      <c r="I19" s="159"/>
      <c r="J19" s="159"/>
      <c r="K19" s="159"/>
      <c r="L19" s="170"/>
      <c r="M19" s="134"/>
      <c r="N19" s="128"/>
    </row>
    <row r="20" spans="1:15" ht="14.5" x14ac:dyDescent="0.25">
      <c r="A20" s="157"/>
      <c r="B20" s="158"/>
      <c r="C20" s="158"/>
      <c r="D20" s="159"/>
      <c r="E20" s="159"/>
      <c r="F20" s="159"/>
      <c r="G20" s="159"/>
      <c r="H20" s="159"/>
      <c r="I20" s="159"/>
      <c r="J20" s="159"/>
      <c r="K20" s="159"/>
      <c r="L20" s="170"/>
      <c r="M20" s="134"/>
      <c r="N20" s="128"/>
    </row>
    <row r="21" spans="1:15" ht="14.5" x14ac:dyDescent="0.4">
      <c r="A21" s="160"/>
      <c r="B21" s="161"/>
      <c r="C21" s="161"/>
      <c r="D21" s="159"/>
      <c r="E21" s="159"/>
      <c r="F21" s="159"/>
      <c r="G21" s="159"/>
      <c r="H21" s="159"/>
      <c r="I21" s="159"/>
      <c r="J21" s="159"/>
      <c r="K21" s="159"/>
      <c r="L21" s="170"/>
      <c r="M21" s="134"/>
      <c r="N21" s="128"/>
    </row>
    <row r="22" spans="1:15" ht="14.5" x14ac:dyDescent="0.4">
      <c r="A22" s="160"/>
      <c r="B22" s="161"/>
      <c r="C22" s="161"/>
      <c r="D22" s="159"/>
      <c r="E22" s="159"/>
      <c r="F22" s="159"/>
      <c r="G22" s="159"/>
      <c r="H22" s="159"/>
      <c r="I22" s="159"/>
      <c r="J22" s="159"/>
      <c r="K22" s="159"/>
      <c r="L22" s="170"/>
      <c r="M22" s="134"/>
      <c r="N22" s="128"/>
    </row>
    <row r="23" spans="1:15" ht="14.5" x14ac:dyDescent="0.4">
      <c r="A23" s="160"/>
      <c r="B23" s="161"/>
      <c r="C23" s="161"/>
      <c r="D23" s="159"/>
      <c r="E23" s="159"/>
      <c r="F23" s="159"/>
      <c r="G23" s="159"/>
      <c r="H23" s="159"/>
      <c r="I23" s="159"/>
      <c r="J23" s="159"/>
      <c r="K23" s="159"/>
      <c r="L23" s="170"/>
      <c r="M23" s="134"/>
      <c r="N23" s="128"/>
    </row>
    <row r="24" spans="1:15" ht="14.5" x14ac:dyDescent="0.4">
      <c r="A24" s="160"/>
      <c r="B24" s="161"/>
      <c r="C24" s="161"/>
      <c r="D24" s="159"/>
      <c r="E24" s="159"/>
      <c r="F24" s="159"/>
      <c r="G24" s="159"/>
      <c r="H24" s="159"/>
      <c r="I24" s="159"/>
      <c r="J24" s="159"/>
      <c r="K24" s="159"/>
      <c r="L24" s="170"/>
      <c r="M24" s="134"/>
      <c r="N24" s="128"/>
    </row>
    <row r="25" spans="1:15" ht="14.5" x14ac:dyDescent="0.4">
      <c r="A25" s="160"/>
      <c r="B25" s="161"/>
      <c r="C25" s="161"/>
      <c r="D25" s="162"/>
      <c r="E25" s="162"/>
      <c r="F25" s="162"/>
      <c r="G25" s="162"/>
      <c r="H25" s="162"/>
      <c r="I25" s="162"/>
      <c r="J25" s="162"/>
      <c r="K25" s="162"/>
      <c r="L25" s="171"/>
      <c r="M25" s="135"/>
      <c r="N25" s="129"/>
    </row>
    <row r="26" spans="1:15" ht="14.5" x14ac:dyDescent="0.4">
      <c r="A26" s="160"/>
      <c r="B26" s="161"/>
      <c r="C26" s="161"/>
      <c r="D26" s="162"/>
      <c r="E26" s="162"/>
      <c r="F26" s="162"/>
      <c r="G26" s="162"/>
      <c r="H26" s="162"/>
      <c r="I26" s="162"/>
      <c r="J26" s="162"/>
      <c r="K26" s="162"/>
      <c r="L26" s="171"/>
      <c r="M26" s="135"/>
      <c r="N26" s="129"/>
    </row>
    <row r="27" spans="1:15" ht="15" thickBot="1" x14ac:dyDescent="0.45">
      <c r="A27" s="163"/>
      <c r="B27" s="164"/>
      <c r="C27" s="164"/>
      <c r="D27" s="165"/>
      <c r="E27" s="165"/>
      <c r="F27" s="165"/>
      <c r="G27" s="165"/>
      <c r="H27" s="165"/>
      <c r="I27" s="165"/>
      <c r="J27" s="165"/>
      <c r="K27" s="165"/>
      <c r="L27" s="172"/>
      <c r="M27" s="135"/>
      <c r="N27" s="129"/>
    </row>
    <row r="28" spans="1:15" ht="13" thickBot="1" x14ac:dyDescent="0.3"/>
    <row r="29" spans="1:15" ht="249.5" customHeight="1" thickBot="1" x14ac:dyDescent="0.3">
      <c r="A29" s="270" t="s">
        <v>213</v>
      </c>
      <c r="B29" s="271"/>
      <c r="C29" s="271"/>
      <c r="D29" s="271"/>
      <c r="E29" s="271"/>
      <c r="F29" s="272"/>
      <c r="G29" s="17"/>
      <c r="H29" s="17"/>
      <c r="I29" s="17"/>
      <c r="J29" s="17"/>
      <c r="K29" s="17"/>
      <c r="L29" s="17"/>
      <c r="M29" s="17"/>
      <c r="N29" s="17"/>
      <c r="O29" s="17"/>
    </row>
  </sheetData>
  <sheetProtection algorithmName="SHA-512" hashValue="0MTVYb14Jo8Chfn9UczHvgG5WZx2W9w/uC96LiizP8h87PaaOulMuiDFVuWiYkPc5fVAk7+s90AmLj32zL0BQw==" saltValue="Dw5fjv6RjUqOSD/59kk75A=="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EBC8ED3A-AC8E-48A2-B933-1756BB1B03AC}"/>
    <hyperlink ref="A3:B3" location="'SFI3 reporting'!A29" display="→ CLICK HERE FOR INSTRUCTIONS" xr:uid="{3C82DCB5-C28D-4862-8021-89D6C74A02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outlinePr summaryBelow="0" summaryRight="0"/>
  </sheetPr>
  <dimension ref="A1:F103"/>
  <sheetViews>
    <sheetView showGridLines="0" topLeftCell="A27" workbookViewId="0">
      <selection activeCell="E19" sqref="E19"/>
    </sheetView>
  </sheetViews>
  <sheetFormatPr baseColWidth="10" defaultColWidth="12.6328125" defaultRowHeight="15.75" customHeight="1" x14ac:dyDescent="0.25"/>
  <cols>
    <col min="1" max="1" width="64.36328125" style="14" customWidth="1"/>
    <col min="2" max="2" width="44.1796875" style="176" customWidth="1"/>
    <col min="3" max="5" width="12.6328125" style="14"/>
    <col min="6" max="6" width="8.26953125" style="14" hidden="1" customWidth="1"/>
    <col min="7" max="7" width="12.6328125" style="14" customWidth="1"/>
    <col min="8" max="16384" width="12.6328125" style="14"/>
  </cols>
  <sheetData>
    <row r="1" spans="1:6" ht="24" customHeight="1" x14ac:dyDescent="0.25">
      <c r="A1" s="38" t="s">
        <v>1</v>
      </c>
      <c r="B1" s="24"/>
    </row>
    <row r="2" spans="1:6" ht="14.5" x14ac:dyDescent="0.25">
      <c r="A2" s="41" t="s">
        <v>233</v>
      </c>
      <c r="B2" s="27"/>
      <c r="C2" s="42" t="s">
        <v>231</v>
      </c>
      <c r="D2" s="39" t="s">
        <v>232</v>
      </c>
    </row>
    <row r="3" spans="1:6" ht="14.5" x14ac:dyDescent="0.25">
      <c r="A3" s="15"/>
      <c r="B3" s="27"/>
    </row>
    <row r="4" spans="1:6" ht="19" customHeight="1" x14ac:dyDescent="0.25">
      <c r="A4" s="40" t="s">
        <v>223</v>
      </c>
      <c r="B4" s="28"/>
    </row>
    <row r="5" spans="1:6" ht="21.5" customHeight="1" x14ac:dyDescent="0.25">
      <c r="A5" s="6" t="s">
        <v>224</v>
      </c>
      <c r="B5" s="42">
        <v>2025</v>
      </c>
    </row>
    <row r="6" spans="1:6" ht="27.5" customHeight="1" x14ac:dyDescent="0.25">
      <c r="A6" s="16" t="s">
        <v>279</v>
      </c>
      <c r="B6" s="144">
        <v>46022</v>
      </c>
    </row>
    <row r="7" spans="1:6" ht="14.5" x14ac:dyDescent="0.25">
      <c r="A7" s="15"/>
      <c r="B7" s="175"/>
    </row>
    <row r="8" spans="1:6" ht="32.5" customHeight="1" x14ac:dyDescent="0.25">
      <c r="A8" s="40" t="s">
        <v>206</v>
      </c>
      <c r="B8" s="30"/>
    </row>
    <row r="9" spans="1:6" ht="18" customHeight="1" x14ac:dyDescent="0.25">
      <c r="A9" s="6" t="s">
        <v>2</v>
      </c>
      <c r="B9" s="42" t="s">
        <v>3</v>
      </c>
    </row>
    <row r="10" spans="1:6" ht="18" customHeight="1" x14ac:dyDescent="0.25">
      <c r="A10" s="6" t="s">
        <v>4</v>
      </c>
      <c r="B10" s="42" t="s">
        <v>5</v>
      </c>
    </row>
    <row r="11" spans="1:6" ht="18" customHeight="1" x14ac:dyDescent="0.25">
      <c r="A11" s="6" t="s">
        <v>6</v>
      </c>
      <c r="B11" s="42" t="s">
        <v>7</v>
      </c>
      <c r="F11" s="14" t="s">
        <v>307</v>
      </c>
    </row>
    <row r="12" spans="1:6" ht="14.5" x14ac:dyDescent="0.25">
      <c r="A12" s="6"/>
      <c r="B12" s="27"/>
      <c r="F12" s="14" t="s">
        <v>306</v>
      </c>
    </row>
    <row r="13" spans="1:6" ht="19" customHeight="1" x14ac:dyDescent="0.25">
      <c r="A13" s="40" t="s">
        <v>8</v>
      </c>
      <c r="B13" s="28"/>
      <c r="F13" s="14" t="s">
        <v>308</v>
      </c>
    </row>
    <row r="14" spans="1:6" ht="30" customHeight="1" x14ac:dyDescent="0.25">
      <c r="A14" s="16" t="s">
        <v>9</v>
      </c>
      <c r="B14" s="42" t="s">
        <v>10</v>
      </c>
      <c r="F14" s="14" t="s">
        <v>309</v>
      </c>
    </row>
    <row r="15" spans="1:6" ht="30" customHeight="1" x14ac:dyDescent="0.25">
      <c r="A15" s="16" t="s">
        <v>283</v>
      </c>
      <c r="B15" s="42" t="s">
        <v>284</v>
      </c>
      <c r="F15" s="14" t="s">
        <v>310</v>
      </c>
    </row>
    <row r="16" spans="1:6" ht="30" customHeight="1" x14ac:dyDescent="0.25">
      <c r="A16" s="16" t="s">
        <v>305</v>
      </c>
      <c r="B16" s="42"/>
      <c r="F16" s="14" t="s">
        <v>311</v>
      </c>
    </row>
    <row r="17" spans="1:6" ht="14.5" x14ac:dyDescent="0.25">
      <c r="A17" s="16"/>
      <c r="B17" s="175"/>
      <c r="F17" s="14" t="s">
        <v>312</v>
      </c>
    </row>
    <row r="18" spans="1:6" ht="19" customHeight="1" x14ac:dyDescent="0.25">
      <c r="A18" s="18" t="s">
        <v>11</v>
      </c>
      <c r="B18" s="29" t="s">
        <v>12</v>
      </c>
      <c r="F18" s="14" t="s">
        <v>313</v>
      </c>
    </row>
    <row r="19" spans="1:6" ht="17" customHeight="1" x14ac:dyDescent="0.25">
      <c r="A19" s="16" t="s">
        <v>13</v>
      </c>
      <c r="B19" s="43"/>
      <c r="F19" s="14" t="s">
        <v>314</v>
      </c>
    </row>
    <row r="20" spans="1:6" ht="17" customHeight="1" x14ac:dyDescent="0.25">
      <c r="A20" s="6" t="s">
        <v>14</v>
      </c>
      <c r="B20" s="43"/>
      <c r="F20" s="14" t="s">
        <v>315</v>
      </c>
    </row>
    <row r="21" spans="1:6" ht="17" customHeight="1" x14ac:dyDescent="0.25">
      <c r="A21" s="6" t="s">
        <v>15</v>
      </c>
      <c r="B21" s="43"/>
      <c r="F21" s="14" t="s">
        <v>316</v>
      </c>
    </row>
    <row r="22" spans="1:6" ht="17" customHeight="1" x14ac:dyDescent="0.25">
      <c r="A22" s="6" t="s">
        <v>16</v>
      </c>
      <c r="B22" s="43"/>
      <c r="F22" s="14" t="s">
        <v>317</v>
      </c>
    </row>
    <row r="23" spans="1:6" ht="14.5" x14ac:dyDescent="0.25">
      <c r="A23" s="16"/>
      <c r="B23" s="175"/>
      <c r="F23" s="14" t="s">
        <v>318</v>
      </c>
    </row>
    <row r="24" spans="1:6" ht="29" x14ac:dyDescent="0.25">
      <c r="A24" s="40" t="s">
        <v>17</v>
      </c>
      <c r="B24" s="29" t="s">
        <v>18</v>
      </c>
      <c r="F24" s="14" t="s">
        <v>319</v>
      </c>
    </row>
    <row r="25" spans="1:6" ht="17" customHeight="1" x14ac:dyDescent="0.25">
      <c r="A25" s="16" t="s">
        <v>17</v>
      </c>
      <c r="B25" s="43"/>
      <c r="F25" s="14" t="s">
        <v>320</v>
      </c>
    </row>
    <row r="26" spans="1:6" ht="17" customHeight="1" x14ac:dyDescent="0.25">
      <c r="A26" s="16" t="s">
        <v>19</v>
      </c>
      <c r="B26" s="43"/>
    </row>
    <row r="27" spans="1:6" ht="17" customHeight="1" x14ac:dyDescent="0.25">
      <c r="A27" s="16" t="s">
        <v>20</v>
      </c>
      <c r="B27" s="43"/>
    </row>
    <row r="28" spans="1:6" ht="17" customHeight="1" x14ac:dyDescent="0.25">
      <c r="A28" s="16" t="s">
        <v>21</v>
      </c>
      <c r="B28" s="43"/>
    </row>
    <row r="29" spans="1:6" ht="17" customHeight="1" x14ac:dyDescent="0.25">
      <c r="A29" s="16" t="s">
        <v>22</v>
      </c>
      <c r="B29" s="43"/>
    </row>
    <row r="30" spans="1:6" ht="14.5" x14ac:dyDescent="0.25">
      <c r="A30" s="16"/>
      <c r="B30" s="175"/>
    </row>
    <row r="31" spans="1:6" ht="29" x14ac:dyDescent="0.25">
      <c r="A31" s="40" t="s">
        <v>23</v>
      </c>
      <c r="B31" s="29" t="s">
        <v>304</v>
      </c>
    </row>
    <row r="32" spans="1:6" ht="16" customHeight="1" x14ac:dyDescent="0.25">
      <c r="A32" s="21" t="s">
        <v>285</v>
      </c>
      <c r="B32" s="43"/>
    </row>
    <row r="33" spans="1:2" ht="16" customHeight="1" x14ac:dyDescent="0.25">
      <c r="A33" s="21" t="s">
        <v>286</v>
      </c>
      <c r="B33" s="43"/>
    </row>
    <row r="34" spans="1:2" ht="16" customHeight="1" x14ac:dyDescent="0.25">
      <c r="A34" s="19" t="s">
        <v>287</v>
      </c>
      <c r="B34" s="43"/>
    </row>
    <row r="35" spans="1:2" ht="16" customHeight="1" x14ac:dyDescent="0.25">
      <c r="A35" s="19" t="s">
        <v>288</v>
      </c>
      <c r="B35" s="43"/>
    </row>
    <row r="36" spans="1:2" ht="16" customHeight="1" x14ac:dyDescent="0.25">
      <c r="A36" s="19" t="s">
        <v>289</v>
      </c>
      <c r="B36" s="43"/>
    </row>
    <row r="37" spans="1:2" ht="16" customHeight="1" x14ac:dyDescent="0.25">
      <c r="A37" s="19" t="s">
        <v>290</v>
      </c>
      <c r="B37" s="43"/>
    </row>
    <row r="38" spans="1:2" ht="16" customHeight="1" x14ac:dyDescent="0.25">
      <c r="A38" s="19" t="s">
        <v>291</v>
      </c>
      <c r="B38" s="43"/>
    </row>
    <row r="39" spans="1:2" ht="16" customHeight="1" x14ac:dyDescent="0.25">
      <c r="A39" s="19" t="s">
        <v>292</v>
      </c>
      <c r="B39" s="43"/>
    </row>
    <row r="40" spans="1:2" ht="16" customHeight="1" x14ac:dyDescent="0.25">
      <c r="A40" s="19" t="s">
        <v>293</v>
      </c>
      <c r="B40" s="43"/>
    </row>
    <row r="41" spans="1:2" ht="16" customHeight="1" x14ac:dyDescent="0.25">
      <c r="A41" s="19" t="s">
        <v>294</v>
      </c>
      <c r="B41" s="43"/>
    </row>
    <row r="42" spans="1:2" ht="16" customHeight="1" x14ac:dyDescent="0.25">
      <c r="A42" s="19" t="s">
        <v>295</v>
      </c>
      <c r="B42" s="43"/>
    </row>
    <row r="43" spans="1:2" ht="16" customHeight="1" x14ac:dyDescent="0.25">
      <c r="A43" s="19" t="s">
        <v>296</v>
      </c>
      <c r="B43" s="43"/>
    </row>
    <row r="44" spans="1:2" ht="16" customHeight="1" x14ac:dyDescent="0.25">
      <c r="A44" s="19" t="s">
        <v>297</v>
      </c>
      <c r="B44" s="43"/>
    </row>
    <row r="45" spans="1:2" ht="16" customHeight="1" x14ac:dyDescent="0.25">
      <c r="A45" s="19" t="s">
        <v>298</v>
      </c>
      <c r="B45" s="43"/>
    </row>
    <row r="46" spans="1:2" ht="16" customHeight="1" x14ac:dyDescent="0.25">
      <c r="A46" s="19" t="s">
        <v>299</v>
      </c>
      <c r="B46" s="43"/>
    </row>
    <row r="47" spans="1:2" ht="16" customHeight="1" x14ac:dyDescent="0.25">
      <c r="A47" s="19" t="s">
        <v>300</v>
      </c>
      <c r="B47" s="43"/>
    </row>
    <row r="48" spans="1:2" ht="16" customHeight="1" x14ac:dyDescent="0.25">
      <c r="A48" s="19" t="s">
        <v>301</v>
      </c>
      <c r="B48" s="43"/>
    </row>
    <row r="49" spans="1:2" ht="16" customHeight="1" x14ac:dyDescent="0.25">
      <c r="A49" s="19" t="s">
        <v>303</v>
      </c>
      <c r="B49" s="43"/>
    </row>
    <row r="50" spans="1:2" ht="16" customHeight="1" x14ac:dyDescent="0.25">
      <c r="A50" s="19" t="s">
        <v>302</v>
      </c>
      <c r="B50" s="43"/>
    </row>
    <row r="51" spans="1:2" ht="14.5" x14ac:dyDescent="0.25">
      <c r="A51" s="16"/>
      <c r="B51" s="175"/>
    </row>
    <row r="52" spans="1:2" ht="19" customHeight="1" x14ac:dyDescent="0.25">
      <c r="A52" s="40" t="s">
        <v>24</v>
      </c>
      <c r="B52" s="29" t="s">
        <v>12</v>
      </c>
    </row>
    <row r="53" spans="1:2" ht="16" customHeight="1" x14ac:dyDescent="0.25">
      <c r="A53" s="31" t="s">
        <v>28</v>
      </c>
      <c r="B53" s="43"/>
    </row>
    <row r="54" spans="1:2" ht="16" customHeight="1" x14ac:dyDescent="0.25">
      <c r="A54" s="21" t="s">
        <v>216</v>
      </c>
      <c r="B54" s="43"/>
    </row>
    <row r="55" spans="1:2" ht="16" customHeight="1" x14ac:dyDescent="0.25">
      <c r="A55" s="21" t="s">
        <v>217</v>
      </c>
      <c r="B55" s="43"/>
    </row>
    <row r="56" spans="1:2" ht="16" customHeight="1" x14ac:dyDescent="0.25">
      <c r="A56" s="21" t="s">
        <v>218</v>
      </c>
      <c r="B56" s="43"/>
    </row>
    <row r="57" spans="1:2" ht="16" customHeight="1" x14ac:dyDescent="0.25">
      <c r="A57" s="19" t="s">
        <v>25</v>
      </c>
      <c r="B57" s="43"/>
    </row>
    <row r="58" spans="1:2" ht="16" customHeight="1" x14ac:dyDescent="0.25">
      <c r="A58" s="19" t="s">
        <v>26</v>
      </c>
      <c r="B58" s="43"/>
    </row>
    <row r="59" spans="1:2" ht="16" customHeight="1" x14ac:dyDescent="0.25">
      <c r="A59" s="19" t="s">
        <v>27</v>
      </c>
      <c r="B59" s="43"/>
    </row>
    <row r="60" spans="1:2" ht="14.5" x14ac:dyDescent="0.25">
      <c r="A60" s="16"/>
      <c r="B60" s="175"/>
    </row>
    <row r="61" spans="1:2" ht="19" customHeight="1" x14ac:dyDescent="0.25">
      <c r="A61" s="40" t="s">
        <v>29</v>
      </c>
      <c r="B61" s="29" t="s">
        <v>12</v>
      </c>
    </row>
    <row r="62" spans="1:2" ht="16" customHeight="1" x14ac:dyDescent="0.25">
      <c r="A62" s="19" t="s">
        <v>28</v>
      </c>
      <c r="B62" s="43"/>
    </row>
    <row r="63" spans="1:2" ht="16" customHeight="1" x14ac:dyDescent="0.25">
      <c r="A63" s="19" t="s">
        <v>31</v>
      </c>
      <c r="B63" s="43"/>
    </row>
    <row r="64" spans="1:2" ht="16" customHeight="1" x14ac:dyDescent="0.25">
      <c r="A64" s="19" t="s">
        <v>30</v>
      </c>
      <c r="B64" s="43"/>
    </row>
    <row r="65" spans="1:2" ht="16" customHeight="1" x14ac:dyDescent="0.25">
      <c r="A65" s="19" t="s">
        <v>33</v>
      </c>
      <c r="B65" s="43"/>
    </row>
    <row r="66" spans="1:2" ht="16" customHeight="1" x14ac:dyDescent="0.25">
      <c r="A66" s="19" t="s">
        <v>34</v>
      </c>
      <c r="B66" s="43"/>
    </row>
    <row r="67" spans="1:2" ht="16" customHeight="1" x14ac:dyDescent="0.25">
      <c r="A67" s="19" t="s">
        <v>37</v>
      </c>
      <c r="B67" s="43"/>
    </row>
    <row r="68" spans="1:2" ht="16" customHeight="1" x14ac:dyDescent="0.25">
      <c r="A68" s="19" t="s">
        <v>36</v>
      </c>
      <c r="B68" s="43"/>
    </row>
    <row r="69" spans="1:2" ht="16" customHeight="1" x14ac:dyDescent="0.25">
      <c r="A69" s="19" t="s">
        <v>39</v>
      </c>
      <c r="B69" s="43"/>
    </row>
    <row r="70" spans="1:2" ht="16" customHeight="1" x14ac:dyDescent="0.25">
      <c r="A70" s="19" t="s">
        <v>40</v>
      </c>
      <c r="B70" s="43"/>
    </row>
    <row r="71" spans="1:2" ht="16" customHeight="1" x14ac:dyDescent="0.25">
      <c r="A71" s="19" t="s">
        <v>204</v>
      </c>
      <c r="B71" s="43"/>
    </row>
    <row r="72" spans="1:2" ht="16" customHeight="1" x14ac:dyDescent="0.25">
      <c r="A72" s="19" t="s">
        <v>35</v>
      </c>
      <c r="B72" s="43"/>
    </row>
    <row r="73" spans="1:2" ht="16" customHeight="1" x14ac:dyDescent="0.25">
      <c r="A73" s="19" t="s">
        <v>205</v>
      </c>
      <c r="B73" s="43"/>
    </row>
    <row r="74" spans="1:2" ht="16" customHeight="1" x14ac:dyDescent="0.25">
      <c r="A74" s="19" t="s">
        <v>32</v>
      </c>
      <c r="B74" s="43"/>
    </row>
    <row r="75" spans="1:2" ht="16" customHeight="1" x14ac:dyDescent="0.25">
      <c r="A75" s="19" t="s">
        <v>38</v>
      </c>
      <c r="B75" s="43"/>
    </row>
    <row r="76" spans="1:2" ht="14.5" x14ac:dyDescent="0.25">
      <c r="A76" s="16"/>
      <c r="B76" s="175"/>
    </row>
    <row r="77" spans="1:2" ht="83" customHeight="1" x14ac:dyDescent="0.25">
      <c r="A77" s="18" t="s">
        <v>234</v>
      </c>
      <c r="B77" s="29" t="s">
        <v>12</v>
      </c>
    </row>
    <row r="78" spans="1:2" ht="16" customHeight="1" x14ac:dyDescent="0.25">
      <c r="A78" s="19" t="s">
        <v>41</v>
      </c>
      <c r="B78" s="43"/>
    </row>
    <row r="79" spans="1:2" ht="16" customHeight="1" x14ac:dyDescent="0.25">
      <c r="A79" s="19" t="s">
        <v>42</v>
      </c>
      <c r="B79" s="43"/>
    </row>
    <row r="80" spans="1:2" ht="16" customHeight="1" x14ac:dyDescent="0.25">
      <c r="A80" s="19" t="s">
        <v>43</v>
      </c>
      <c r="B80" s="43"/>
    </row>
    <row r="81" spans="1:2" ht="16" customHeight="1" x14ac:dyDescent="0.25">
      <c r="A81" s="19" t="s">
        <v>44</v>
      </c>
      <c r="B81" s="43"/>
    </row>
    <row r="82" spans="1:2" ht="16" customHeight="1" x14ac:dyDescent="0.25">
      <c r="A82" s="19" t="s">
        <v>45</v>
      </c>
      <c r="B82" s="43"/>
    </row>
    <row r="83" spans="1:2" ht="16" customHeight="1" x14ac:dyDescent="0.25">
      <c r="A83" s="21" t="s">
        <v>220</v>
      </c>
      <c r="B83" s="43"/>
    </row>
    <row r="84" spans="1:2" ht="16" customHeight="1" x14ac:dyDescent="0.25">
      <c r="A84" s="19" t="s">
        <v>46</v>
      </c>
      <c r="B84" s="43"/>
    </row>
    <row r="85" spans="1:2" ht="16" customHeight="1" x14ac:dyDescent="0.25">
      <c r="A85" s="19" t="s">
        <v>47</v>
      </c>
      <c r="B85" s="43"/>
    </row>
    <row r="86" spans="1:2" ht="16" customHeight="1" x14ac:dyDescent="0.25">
      <c r="A86" s="19" t="s">
        <v>48</v>
      </c>
      <c r="B86" s="43"/>
    </row>
    <row r="87" spans="1:2" ht="16" customHeight="1" x14ac:dyDescent="0.25">
      <c r="A87" s="19" t="s">
        <v>219</v>
      </c>
      <c r="B87" s="43"/>
    </row>
    <row r="88" spans="1:2" ht="16" customHeight="1" x14ac:dyDescent="0.25">
      <c r="A88" s="19" t="s">
        <v>49</v>
      </c>
      <c r="B88" s="43"/>
    </row>
    <row r="89" spans="1:2" ht="16" customHeight="1" x14ac:dyDescent="0.25">
      <c r="A89" s="19" t="s">
        <v>50</v>
      </c>
      <c r="B89" s="43"/>
    </row>
    <row r="90" spans="1:2" ht="16" customHeight="1" x14ac:dyDescent="0.25">
      <c r="A90" s="19" t="s">
        <v>51</v>
      </c>
      <c r="B90" s="43"/>
    </row>
    <row r="91" spans="1:2" ht="16" customHeight="1" x14ac:dyDescent="0.25">
      <c r="A91" s="19" t="s">
        <v>52</v>
      </c>
      <c r="B91" s="43"/>
    </row>
    <row r="92" spans="1:2" ht="16" customHeight="1" x14ac:dyDescent="0.25">
      <c r="A92" s="19" t="s">
        <v>53</v>
      </c>
      <c r="B92" s="43"/>
    </row>
    <row r="93" spans="1:2" ht="16" customHeight="1" x14ac:dyDescent="0.25">
      <c r="A93" s="19" t="s">
        <v>54</v>
      </c>
      <c r="B93" s="43"/>
    </row>
    <row r="94" spans="1:2" ht="16" customHeight="1" x14ac:dyDescent="0.25">
      <c r="A94" s="19" t="s">
        <v>55</v>
      </c>
      <c r="B94" s="43"/>
    </row>
    <row r="95" spans="1:2" ht="16" customHeight="1" x14ac:dyDescent="0.25">
      <c r="A95" s="19" t="s">
        <v>56</v>
      </c>
      <c r="B95" s="43"/>
    </row>
    <row r="96" spans="1:2" ht="16" customHeight="1" x14ac:dyDescent="0.25">
      <c r="A96" s="19" t="s">
        <v>57</v>
      </c>
      <c r="B96" s="43"/>
    </row>
    <row r="97" spans="1:2" ht="16" customHeight="1" x14ac:dyDescent="0.25">
      <c r="A97" s="19" t="s">
        <v>58</v>
      </c>
      <c r="B97" s="43"/>
    </row>
    <row r="98" spans="1:2" ht="16" customHeight="1" x14ac:dyDescent="0.25">
      <c r="A98" s="19" t="s">
        <v>59</v>
      </c>
      <c r="B98" s="43"/>
    </row>
    <row r="99" spans="1:2" ht="16" customHeight="1" x14ac:dyDescent="0.25">
      <c r="A99" s="19" t="s">
        <v>60</v>
      </c>
      <c r="B99" s="43"/>
    </row>
    <row r="100" spans="1:2" ht="16" customHeight="1" x14ac:dyDescent="0.25">
      <c r="A100" s="19" t="s">
        <v>61</v>
      </c>
      <c r="B100" s="43"/>
    </row>
    <row r="101" spans="1:2" ht="16" customHeight="1" x14ac:dyDescent="0.25">
      <c r="A101" s="21" t="s">
        <v>62</v>
      </c>
      <c r="B101" s="43"/>
    </row>
    <row r="102" spans="1:2" ht="16" customHeight="1" x14ac:dyDescent="0.25">
      <c r="A102" s="19" t="s">
        <v>63</v>
      </c>
      <c r="B102" s="43"/>
    </row>
    <row r="103" spans="1:2" ht="16" customHeight="1" x14ac:dyDescent="0.25">
      <c r="A103" s="19" t="s">
        <v>64</v>
      </c>
      <c r="B103" s="43"/>
    </row>
  </sheetData>
  <sheetProtection algorithmName="SHA-512" hashValue="yBv8ORpo+jbbbYyB4yuGI4ip6bszA+Jl46+R2gruXkCJHVhgToOQ8XznqM4ayankrbwcqEi1CwS3kyTzzGybeQ==" saltValue="QvlWVtfQ5kHj9JcBSQhAng==" spinCount="100000" sheet="1" formatColumns="0" formatRows="0" insertHyperlinks="0"/>
  <dataValidations count="3">
    <dataValidation type="list" allowBlank="1" showErrorMessage="1" sqref="B28" xr:uid="{00000000-0002-0000-0100-000001000000}">
      <formula1>"AB,BC,MB,NB,NL,NS,NT,NU,ON,PE,QC,SK,YT"</formula1>
    </dataValidation>
    <dataValidation type="list" allowBlank="1" showErrorMessage="1" sqref="B32:B50 B53:B59 B62:B75 B78:B103 B19:B22" xr:uid="{15C3009B-477F-4D0D-B125-86F5890721D3}">
      <formula1>"Yes"</formula1>
    </dataValidation>
    <dataValidation type="list" allowBlank="1" showInputMessage="1" showErrorMessage="1" sqref="B16" xr:uid="{0E8EBA6D-B854-4DB5-B2A0-37B5A682F8B2}">
      <formula1>$F$11:$F$25</formula1>
    </dataValidation>
  </dataValidations>
  <pageMargins left="0.7" right="0.7" top="0.75" bottom="0.75" header="0.3" footer="0.3"/>
  <pageSetup scale="47"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outlinePr summaryBelow="0" summaryRight="0"/>
  </sheetPr>
  <dimension ref="A1:M21"/>
  <sheetViews>
    <sheetView showGridLines="0" topLeftCell="A2" workbookViewId="0">
      <selection activeCell="J7" sqref="J7"/>
    </sheetView>
  </sheetViews>
  <sheetFormatPr baseColWidth="10" defaultColWidth="12.6328125" defaultRowHeight="15.75" customHeight="1" x14ac:dyDescent="0.25"/>
  <cols>
    <col min="1" max="1" width="14.6328125" customWidth="1"/>
    <col min="2" max="2" width="3.7265625" customWidth="1"/>
    <col min="3" max="3" width="32.6328125" customWidth="1"/>
    <col min="4" max="4" width="31.6328125" customWidth="1"/>
    <col min="5" max="5" width="9.54296875" customWidth="1"/>
    <col min="6" max="6" width="18.6328125" customWidth="1"/>
    <col min="7" max="7" width="8.6328125" customWidth="1"/>
    <col min="8" max="8" width="19.08984375" customWidth="1"/>
    <col min="9" max="9" width="8.6328125" customWidth="1"/>
    <col min="10" max="10" width="19.36328125" customWidth="1"/>
    <col min="11" max="11" width="8.6328125" customWidth="1"/>
    <col min="12" max="12" width="20" customWidth="1"/>
    <col min="13" max="13" width="68.36328125" customWidth="1"/>
  </cols>
  <sheetData>
    <row r="1" spans="1:13" ht="24" customHeight="1" x14ac:dyDescent="0.25">
      <c r="A1" s="196" t="s">
        <v>65</v>
      </c>
      <c r="B1" s="197"/>
      <c r="C1" s="197"/>
      <c r="D1" s="197"/>
      <c r="E1" s="197"/>
      <c r="F1" s="197"/>
      <c r="G1" s="197"/>
      <c r="H1" s="197"/>
      <c r="I1" s="197"/>
      <c r="J1" s="197"/>
      <c r="K1" s="197"/>
      <c r="L1" s="197"/>
      <c r="M1" s="197"/>
    </row>
    <row r="2" spans="1:13" s="14" customFormat="1" ht="15.5" customHeight="1" x14ac:dyDescent="0.25">
      <c r="A2" s="206" t="s">
        <v>235</v>
      </c>
      <c r="B2" s="206"/>
      <c r="C2" s="206"/>
    </row>
    <row r="3" spans="1:13" ht="16.5" customHeight="1" x14ac:dyDescent="0.25">
      <c r="A3" s="213" t="s">
        <v>236</v>
      </c>
      <c r="B3" s="213"/>
      <c r="C3" s="213"/>
      <c r="E3" s="42" t="s">
        <v>231</v>
      </c>
      <c r="F3" s="181" t="s">
        <v>232</v>
      </c>
    </row>
    <row r="4" spans="1:13" ht="15" thickBot="1" x14ac:dyDescent="0.3">
      <c r="A4" s="1"/>
      <c r="B4" s="1"/>
      <c r="C4" s="1"/>
      <c r="D4" s="1"/>
      <c r="E4" s="2"/>
      <c r="F4" s="2"/>
      <c r="G4" s="2"/>
      <c r="H4" s="2"/>
      <c r="I4" s="2"/>
      <c r="J4" s="2"/>
      <c r="K4" s="2"/>
      <c r="L4" s="2"/>
      <c r="M4" s="1"/>
    </row>
    <row r="5" spans="1:13" ht="21.5" customHeight="1" x14ac:dyDescent="0.25">
      <c r="A5" s="211" t="s">
        <v>66</v>
      </c>
      <c r="B5" s="209" t="s">
        <v>67</v>
      </c>
      <c r="C5" s="209" t="s">
        <v>68</v>
      </c>
      <c r="D5" s="209" t="s">
        <v>69</v>
      </c>
      <c r="E5" s="145">
        <f>'1. Organization profile'!$B$6</f>
        <v>46022</v>
      </c>
      <c r="F5" s="51">
        <f>'1. Organization profile'!$B$5</f>
        <v>2025</v>
      </c>
      <c r="G5" s="145">
        <f>'1. Organization profile'!$B$6</f>
        <v>46022</v>
      </c>
      <c r="H5" s="51">
        <f>'1. Organization profile'!$B$5+4</f>
        <v>2029</v>
      </c>
      <c r="I5" s="145">
        <f>'1. Organization profile'!$B$6</f>
        <v>46022</v>
      </c>
      <c r="J5" s="51">
        <f>'1. Organization profile'!$B$5+8</f>
        <v>2033</v>
      </c>
      <c r="K5" s="145">
        <f>'1. Organization profile'!$B$6</f>
        <v>46022</v>
      </c>
      <c r="L5" s="51">
        <f>'1. Organization profile'!$B$5+12</f>
        <v>2037</v>
      </c>
      <c r="M5" s="207" t="s">
        <v>70</v>
      </c>
    </row>
    <row r="6" spans="1:13" ht="15.75" customHeight="1" thickBot="1" x14ac:dyDescent="0.3">
      <c r="A6" s="212"/>
      <c r="B6" s="210"/>
      <c r="C6" s="210"/>
      <c r="D6" s="210"/>
      <c r="E6" s="83" t="s">
        <v>229</v>
      </c>
      <c r="F6" s="84" t="s">
        <v>230</v>
      </c>
      <c r="G6" s="84" t="s">
        <v>229</v>
      </c>
      <c r="H6" s="84" t="s">
        <v>230</v>
      </c>
      <c r="I6" s="84" t="s">
        <v>229</v>
      </c>
      <c r="J6" s="84" t="s">
        <v>230</v>
      </c>
      <c r="K6" s="84" t="s">
        <v>229</v>
      </c>
      <c r="L6" s="84" t="s">
        <v>230</v>
      </c>
      <c r="M6" s="208"/>
    </row>
    <row r="7" spans="1:13" ht="78.5" customHeight="1" x14ac:dyDescent="0.25">
      <c r="A7" s="198" t="s">
        <v>71</v>
      </c>
      <c r="B7" s="64">
        <v>1</v>
      </c>
      <c r="C7" s="53" t="s">
        <v>72</v>
      </c>
      <c r="D7" s="54" t="s">
        <v>73</v>
      </c>
      <c r="E7" s="55"/>
      <c r="F7" s="76" t="s">
        <v>240</v>
      </c>
      <c r="G7" s="55"/>
      <c r="H7" s="76" t="s">
        <v>240</v>
      </c>
      <c r="I7" s="55"/>
      <c r="J7" s="76" t="s">
        <v>240</v>
      </c>
      <c r="K7" s="55"/>
      <c r="L7" s="76" t="s">
        <v>240</v>
      </c>
      <c r="M7" s="80"/>
    </row>
    <row r="8" spans="1:13" ht="93.5" customHeight="1" x14ac:dyDescent="0.25">
      <c r="A8" s="199"/>
      <c r="B8" s="65">
        <v>2</v>
      </c>
      <c r="C8" s="45" t="s">
        <v>74</v>
      </c>
      <c r="D8" s="46" t="s">
        <v>75</v>
      </c>
      <c r="E8" s="44"/>
      <c r="F8" s="79" t="s">
        <v>240</v>
      </c>
      <c r="G8" s="44"/>
      <c r="H8" s="79" t="s">
        <v>240</v>
      </c>
      <c r="I8" s="44"/>
      <c r="J8" s="79" t="s">
        <v>240</v>
      </c>
      <c r="K8" s="44"/>
      <c r="L8" s="79" t="s">
        <v>240</v>
      </c>
      <c r="M8" s="81"/>
    </row>
    <row r="9" spans="1:13" ht="156" x14ac:dyDescent="0.25">
      <c r="A9" s="199"/>
      <c r="B9" s="65">
        <v>3</v>
      </c>
      <c r="C9" s="45" t="s">
        <v>76</v>
      </c>
      <c r="D9" s="46" t="s">
        <v>77</v>
      </c>
      <c r="E9" s="44"/>
      <c r="F9" s="79" t="s">
        <v>240</v>
      </c>
      <c r="G9" s="44"/>
      <c r="H9" s="79" t="s">
        <v>240</v>
      </c>
      <c r="I9" s="44"/>
      <c r="J9" s="79" t="s">
        <v>240</v>
      </c>
      <c r="K9" s="44"/>
      <c r="L9" s="79" t="s">
        <v>240</v>
      </c>
      <c r="M9" s="88" t="s">
        <v>78</v>
      </c>
    </row>
    <row r="10" spans="1:13" ht="156.5" thickBot="1" x14ac:dyDescent="0.3">
      <c r="A10" s="200"/>
      <c r="B10" s="66">
        <v>4</v>
      </c>
      <c r="C10" s="56" t="s">
        <v>79</v>
      </c>
      <c r="D10" s="57" t="s">
        <v>80</v>
      </c>
      <c r="E10" s="58"/>
      <c r="F10" s="82" t="s">
        <v>240</v>
      </c>
      <c r="G10" s="58"/>
      <c r="H10" s="82" t="s">
        <v>240</v>
      </c>
      <c r="I10" s="58"/>
      <c r="J10" s="82" t="s">
        <v>240</v>
      </c>
      <c r="K10" s="58"/>
      <c r="L10" s="82" t="s">
        <v>240</v>
      </c>
      <c r="M10" s="75" t="s">
        <v>81</v>
      </c>
    </row>
    <row r="11" spans="1:13" ht="77" customHeight="1" x14ac:dyDescent="0.25">
      <c r="A11" s="201" t="s">
        <v>82</v>
      </c>
      <c r="B11" s="86">
        <v>5</v>
      </c>
      <c r="C11" s="48" t="s">
        <v>83</v>
      </c>
      <c r="D11" s="52" t="s">
        <v>84</v>
      </c>
      <c r="E11" s="49"/>
      <c r="F11" s="78" t="s">
        <v>240</v>
      </c>
      <c r="G11" s="49"/>
      <c r="H11" s="78" t="s">
        <v>240</v>
      </c>
      <c r="I11" s="49"/>
      <c r="J11" s="78" t="s">
        <v>240</v>
      </c>
      <c r="K11" s="49"/>
      <c r="L11" s="78" t="s">
        <v>240</v>
      </c>
      <c r="M11" s="87"/>
    </row>
    <row r="12" spans="1:13" ht="102.5" customHeight="1" x14ac:dyDescent="0.25">
      <c r="A12" s="199"/>
      <c r="B12" s="65">
        <v>6</v>
      </c>
      <c r="C12" s="45" t="s">
        <v>85</v>
      </c>
      <c r="D12" s="46" t="s">
        <v>86</v>
      </c>
      <c r="E12" s="44"/>
      <c r="F12" s="79" t="s">
        <v>240</v>
      </c>
      <c r="G12" s="44"/>
      <c r="H12" s="79" t="s">
        <v>240</v>
      </c>
      <c r="I12" s="44"/>
      <c r="J12" s="79" t="s">
        <v>240</v>
      </c>
      <c r="K12" s="44"/>
      <c r="L12" s="79" t="s">
        <v>240</v>
      </c>
      <c r="M12" s="81"/>
    </row>
    <row r="13" spans="1:13" ht="148.5" customHeight="1" thickBot="1" x14ac:dyDescent="0.3">
      <c r="A13" s="200"/>
      <c r="B13" s="66">
        <v>7</v>
      </c>
      <c r="C13" s="56" t="s">
        <v>87</v>
      </c>
      <c r="D13" s="57" t="s">
        <v>88</v>
      </c>
      <c r="E13" s="58"/>
      <c r="F13" s="82" t="s">
        <v>240</v>
      </c>
      <c r="G13" s="58"/>
      <c r="H13" s="82" t="s">
        <v>240</v>
      </c>
      <c r="I13" s="58"/>
      <c r="J13" s="82" t="s">
        <v>240</v>
      </c>
      <c r="K13" s="58"/>
      <c r="L13" s="82" t="s">
        <v>240</v>
      </c>
      <c r="M13" s="75" t="s">
        <v>239</v>
      </c>
    </row>
    <row r="14" spans="1:13" ht="330" customHeight="1" thickBot="1" x14ac:dyDescent="0.3">
      <c r="A14" s="68" t="s">
        <v>89</v>
      </c>
      <c r="B14" s="69">
        <v>8</v>
      </c>
      <c r="C14" s="70" t="s">
        <v>90</v>
      </c>
      <c r="D14" s="70" t="s">
        <v>91</v>
      </c>
      <c r="E14" s="71"/>
      <c r="F14" s="78" t="s">
        <v>240</v>
      </c>
      <c r="G14" s="72"/>
      <c r="H14" s="78" t="s">
        <v>240</v>
      </c>
      <c r="I14" s="72"/>
      <c r="J14" s="78" t="s">
        <v>240</v>
      </c>
      <c r="K14" s="72"/>
      <c r="L14" s="78" t="s">
        <v>240</v>
      </c>
      <c r="M14" s="73" t="s">
        <v>237</v>
      </c>
    </row>
    <row r="15" spans="1:13" ht="123" customHeight="1" thickBot="1" x14ac:dyDescent="0.3">
      <c r="A15" s="59" t="s">
        <v>208</v>
      </c>
      <c r="B15" s="67" t="s">
        <v>92</v>
      </c>
      <c r="C15" s="202" t="s">
        <v>207</v>
      </c>
      <c r="D15" s="203"/>
      <c r="E15" s="62"/>
      <c r="F15" s="77" t="s">
        <v>241</v>
      </c>
      <c r="G15" s="63"/>
      <c r="H15" s="77" t="s">
        <v>241</v>
      </c>
      <c r="I15" s="63"/>
      <c r="J15" s="77" t="s">
        <v>241</v>
      </c>
      <c r="K15" s="63"/>
      <c r="L15" s="77" t="s">
        <v>241</v>
      </c>
      <c r="M15" s="74" t="s">
        <v>238</v>
      </c>
    </row>
    <row r="16" spans="1:13" ht="14.5" x14ac:dyDescent="0.25">
      <c r="A16" s="4"/>
      <c r="B16" s="3"/>
      <c r="C16" s="3"/>
      <c r="D16" s="3"/>
      <c r="E16" s="3"/>
      <c r="F16" s="3"/>
      <c r="G16" s="3"/>
      <c r="H16" s="3"/>
      <c r="I16" s="3"/>
      <c r="J16" s="3"/>
      <c r="K16" s="3"/>
      <c r="L16" s="3"/>
      <c r="M16" s="3"/>
    </row>
    <row r="17" spans="1:13" ht="17" thickBot="1" x14ac:dyDescent="0.3">
      <c r="A17" s="5" t="s">
        <v>93</v>
      </c>
      <c r="B17" s="5"/>
      <c r="C17" s="6"/>
      <c r="D17" s="6"/>
      <c r="E17" s="6"/>
      <c r="F17" s="7">
        <f>'1. Organization profile'!$B$5</f>
        <v>2025</v>
      </c>
      <c r="G17" s="6"/>
      <c r="H17" s="7">
        <f>'1. Organization profile'!$B$5+4</f>
        <v>2029</v>
      </c>
      <c r="I17" s="6"/>
      <c r="J17" s="7">
        <f>'1. Organization profile'!$B$5+8</f>
        <v>2033</v>
      </c>
      <c r="K17" s="6"/>
      <c r="L17" s="7">
        <f>'1. Organization profile'!$B$5+12</f>
        <v>2037</v>
      </c>
      <c r="M17" s="3"/>
    </row>
    <row r="18" spans="1:13" ht="30" customHeight="1" x14ac:dyDescent="0.25">
      <c r="A18" s="5"/>
      <c r="B18" s="5"/>
      <c r="C18" s="204" t="s">
        <v>93</v>
      </c>
      <c r="D18" s="60" t="s">
        <v>94</v>
      </c>
      <c r="E18" s="3"/>
      <c r="F18" s="8" t="str">
        <f>IF(AND(COUNTIF(E7:E10, "Yes")&gt;0, (E11="Yes")+(E13="Yes")&gt;0, E14="Yes"), "Level 2", IF(AND(COUNTIF(E7:E10, "Yes")&gt;0, (E11="Yes")+(E13="Yes")&gt;0), "Level 1", "Level 0"))</f>
        <v>Level 0</v>
      </c>
      <c r="G18" s="3"/>
      <c r="H18" s="8" t="str">
        <f>IF(AND(COUNTIF(G7:G10, "Yes")&gt;0, (G11="Yes")+(G13="Yes")&gt;0, G14="Yes"), "Level 2", IF(AND(COUNTIF(G7:G10, "Yes")&gt;0, (G11="Yes")+(G13="Yes")&gt;0), "Level 1", "Level 0"))</f>
        <v>Level 0</v>
      </c>
      <c r="I18" s="3"/>
      <c r="J18" s="8" t="str">
        <f>IF(AND(COUNTIF(I7:I10, "Yes")&gt;0, (I11="Yes")+(I13="Yes")&gt;0, I14="Yes"), "Level 2", IF(AND(COUNTIF(I7:I10, "Yes")&gt;0, (I11="Yes")+(I13="Yes")&gt;0), "Level 1", "Level 0"))</f>
        <v>Level 0</v>
      </c>
      <c r="K18" s="3"/>
      <c r="L18" s="8" t="str">
        <f>IF(AND(COUNTIF(K7:K10, "Yes")&gt;0, (K11="Yes")+(K13="Yes")&gt;0, K14="Yes"), "Level 2", IF(AND(COUNTIF(K7:K10, "Yes")&gt;0, (K11="Yes")+(K13="Yes")&gt;0), "Level 1", "Level 0"))</f>
        <v>Level 0</v>
      </c>
      <c r="M18" s="3"/>
    </row>
    <row r="19" spans="1:13" ht="30" customHeight="1" thickBot="1" x14ac:dyDescent="0.3">
      <c r="A19" s="4"/>
      <c r="B19" s="3"/>
      <c r="C19" s="205"/>
      <c r="D19" s="61" t="s">
        <v>95</v>
      </c>
      <c r="E19" s="3"/>
      <c r="F19" s="8" t="str">
        <f>IF(AND((E8="Yes")+(E10="Yes")&gt;0, (E12="Yes")+(E14="Yes")&gt;0, E14="Yes"), "Level 2", IF(AND((E8="Yes")+(E10="Yes")&gt;0, (E12="Yes")+(E14="Yes")&gt;0), "Level 1", "Level 0"))</f>
        <v>Level 0</v>
      </c>
      <c r="G19" s="3"/>
      <c r="H19" s="8" t="str">
        <f>IF(AND((G8="Yes")+(G10="Yes")&gt;0, (G12="Yes")+(G14="Yes")&gt;0, G14="Yes"), "Level 2", IF(AND((G8="Yes")+(G10="Yes")&gt;0, (G12="Yes")+(G14="Yes")&gt;0), "Level 1", "Level 0"))</f>
        <v>Level 0</v>
      </c>
      <c r="I19" s="3"/>
      <c r="J19" s="8" t="str">
        <f>IF(AND((I8="Yes")+(I10="Yes")&gt;0, (I12="Yes")+(I14="Yes")&gt;0, I14="Yes"), "Level 2", IF(AND((I8="Yes")+(I10="Yes")&gt;0, (I12="Yes")+(I14="Yes")&gt;0), "Level 1", "Level 0"))</f>
        <v>Level 0</v>
      </c>
      <c r="K19" s="3"/>
      <c r="L19" s="8" t="str">
        <f>IF(AND((K8="Yes")+(K10="Yes")&gt;0, (K12="Yes")+(K14="Yes")&gt;0, K14="Yes"), "Level 2", IF(AND((K8="Yes")+(K10="Yes")&gt;0, (K12="Yes")+(K14="Yes")&gt;0), "Level 1", "Level 0"))</f>
        <v>Level 0</v>
      </c>
      <c r="M19" s="3"/>
    </row>
    <row r="21" spans="1:13" ht="409.6" customHeight="1" x14ac:dyDescent="0.3">
      <c r="A21" s="195" t="s">
        <v>280</v>
      </c>
      <c r="B21" s="195"/>
      <c r="C21" s="195"/>
      <c r="D21" s="195"/>
      <c r="E21" s="195"/>
      <c r="F21" s="195"/>
      <c r="G21" s="195"/>
      <c r="H21" s="195"/>
      <c r="I21" s="195"/>
      <c r="J21" s="195"/>
      <c r="K21" s="195"/>
      <c r="L21" s="173"/>
    </row>
  </sheetData>
  <sheetProtection algorithmName="SHA-512" hashValue="Ym1BAw86vRMxdqWY2BnGv/lPCc5iMli6rLQlWPyS/a8UJWoEvnT400rYed9QQkfLH2aAP+VINhmHHSLf5KxPCQ==" saltValue="h/PaUqID+I98HBIPsCvNfw==" spinCount="100000" sheet="1" formatColumns="0" formatRows="0"/>
  <mergeCells count="13">
    <mergeCell ref="A21:K21"/>
    <mergeCell ref="A1:M1"/>
    <mergeCell ref="A7:A10"/>
    <mergeCell ref="A11:A13"/>
    <mergeCell ref="C15:D15"/>
    <mergeCell ref="C18:C19"/>
    <mergeCell ref="A2:C2"/>
    <mergeCell ref="M5:M6"/>
    <mergeCell ref="D5:D6"/>
    <mergeCell ref="C5:C6"/>
    <mergeCell ref="B5:B6"/>
    <mergeCell ref="A5:A6"/>
    <mergeCell ref="A3:C3"/>
  </mergeCells>
  <dataValidations count="1">
    <dataValidation type="list" allowBlank="1" showErrorMessage="1" sqref="E7:E14 G7:G14 I7:I14 K7:K14" xr:uid="{00000000-0002-0000-0200-000000000000}">
      <formula1>"Yes,No"</formula1>
    </dataValidation>
  </dataValidations>
  <hyperlinks>
    <hyperlink ref="A3" location="'2. SELI Assessment'!A21" display="→ CLICK HERE FOR INSTRUCTIONS" xr:uid="{42D3881C-60FF-4162-8D4F-F76F3862CAD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outlinePr summaryBelow="0" summaryRight="0"/>
  </sheetPr>
  <dimension ref="A1:F51"/>
  <sheetViews>
    <sheetView showGridLines="0" topLeftCell="A6" workbookViewId="0">
      <selection activeCell="A18" sqref="A18"/>
    </sheetView>
  </sheetViews>
  <sheetFormatPr baseColWidth="10" defaultColWidth="12.6328125" defaultRowHeight="15.75" customHeight="1" x14ac:dyDescent="0.25"/>
  <cols>
    <col min="1" max="1" width="47.453125" style="24" customWidth="1"/>
    <col min="2" max="5" width="15.6328125" style="24" customWidth="1"/>
    <col min="6" max="6" width="71" style="24" customWidth="1"/>
    <col min="7" max="16384" width="12.6328125" style="24"/>
  </cols>
  <sheetData>
    <row r="1" spans="1:6" ht="24" customHeight="1" x14ac:dyDescent="0.25">
      <c r="A1" s="219" t="s">
        <v>96</v>
      </c>
      <c r="B1" s="220"/>
      <c r="C1" s="220"/>
      <c r="D1" s="220"/>
      <c r="E1" s="220"/>
      <c r="F1" s="220"/>
    </row>
    <row r="2" spans="1:6" ht="13" customHeight="1" x14ac:dyDescent="0.25">
      <c r="A2" s="206" t="s">
        <v>235</v>
      </c>
      <c r="B2" s="206"/>
      <c r="C2" s="206"/>
      <c r="D2" s="15"/>
      <c r="E2" s="15"/>
      <c r="F2" s="15"/>
    </row>
    <row r="3" spans="1:6" ht="15.75" customHeight="1" x14ac:dyDescent="0.25">
      <c r="A3" s="177" t="s">
        <v>236</v>
      </c>
      <c r="C3" s="42" t="s">
        <v>231</v>
      </c>
      <c r="D3" s="181" t="s">
        <v>232</v>
      </c>
    </row>
    <row r="4" spans="1:6" ht="14" customHeight="1" thickBot="1" x14ac:dyDescent="0.3">
      <c r="A4" s="15"/>
      <c r="B4" s="15"/>
      <c r="C4" s="15"/>
      <c r="D4" s="15"/>
      <c r="E4" s="15"/>
      <c r="F4" s="15"/>
    </row>
    <row r="5" spans="1:6" ht="13" customHeight="1" x14ac:dyDescent="0.25">
      <c r="A5" s="230" t="s">
        <v>225</v>
      </c>
      <c r="B5" s="146">
        <f>'1. Organization profile'!$B$6</f>
        <v>46022</v>
      </c>
      <c r="C5" s="146">
        <f>'1. Organization profile'!$B$6</f>
        <v>46022</v>
      </c>
      <c r="D5" s="146">
        <f>'1. Organization profile'!$B$6</f>
        <v>46022</v>
      </c>
      <c r="E5" s="146">
        <f>'1. Organization profile'!$B$6</f>
        <v>46022</v>
      </c>
      <c r="F5" s="232" t="s">
        <v>70</v>
      </c>
    </row>
    <row r="6" spans="1:6" ht="16.5" x14ac:dyDescent="0.25">
      <c r="A6" s="231"/>
      <c r="B6" s="90">
        <f>'1. Organization profile'!$B$5</f>
        <v>2025</v>
      </c>
      <c r="C6" s="90">
        <f>'1. Organization profile'!$B$5+4</f>
        <v>2029</v>
      </c>
      <c r="D6" s="90">
        <f>'1. Organization profile'!$B$5+8</f>
        <v>2033</v>
      </c>
      <c r="E6" s="90">
        <f>'1. Organization profile'!$B$5+12</f>
        <v>2037</v>
      </c>
      <c r="F6" s="233"/>
    </row>
    <row r="7" spans="1:6" ht="23" customHeight="1" x14ac:dyDescent="0.25">
      <c r="A7" s="33" t="s">
        <v>226</v>
      </c>
      <c r="B7" s="91" t="s">
        <v>97</v>
      </c>
      <c r="C7" s="91"/>
      <c r="D7" s="91"/>
      <c r="E7" s="91"/>
      <c r="F7" s="94" t="s">
        <v>227</v>
      </c>
    </row>
    <row r="8" spans="1:6" ht="52" x14ac:dyDescent="0.25">
      <c r="A8" s="33" t="s">
        <v>98</v>
      </c>
      <c r="B8" s="91" t="s">
        <v>97</v>
      </c>
      <c r="C8" s="97"/>
      <c r="D8" s="97"/>
      <c r="E8" s="97"/>
      <c r="F8" s="94" t="s">
        <v>99</v>
      </c>
    </row>
    <row r="9" spans="1:6" ht="35.5" customHeight="1" thickBot="1" x14ac:dyDescent="0.3">
      <c r="A9" s="34" t="s">
        <v>100</v>
      </c>
      <c r="B9" s="92" t="s">
        <v>101</v>
      </c>
      <c r="C9" s="178"/>
      <c r="D9" s="178"/>
      <c r="E9" s="178"/>
      <c r="F9" s="95" t="s">
        <v>102</v>
      </c>
    </row>
    <row r="10" spans="1:6" ht="14.5" x14ac:dyDescent="0.25">
      <c r="A10" s="20"/>
      <c r="B10" s="22"/>
      <c r="C10" s="22"/>
      <c r="D10" s="22"/>
      <c r="E10" s="22"/>
      <c r="F10" s="22"/>
    </row>
    <row r="11" spans="1:6" s="14" customFormat="1" ht="16.5" x14ac:dyDescent="0.25">
      <c r="A11" s="102" t="s">
        <v>243</v>
      </c>
      <c r="B11" s="101"/>
      <c r="C11" s="101"/>
      <c r="D11" s="21"/>
      <c r="E11" s="21"/>
      <c r="F11" s="21"/>
    </row>
    <row r="12" spans="1:6" ht="13" customHeight="1" thickBot="1" x14ac:dyDescent="0.3">
      <c r="A12" s="234"/>
      <c r="B12" s="234"/>
      <c r="C12" s="234"/>
      <c r="D12" s="22"/>
      <c r="E12" s="22"/>
      <c r="F12" s="22"/>
    </row>
    <row r="13" spans="1:6" ht="22.5" customHeight="1" x14ac:dyDescent="0.25">
      <c r="A13" s="214" t="s">
        <v>244</v>
      </c>
      <c r="B13" s="225" t="s">
        <v>103</v>
      </c>
      <c r="C13" s="226"/>
      <c r="D13" s="226"/>
      <c r="E13" s="226"/>
      <c r="F13" s="227"/>
    </row>
    <row r="14" spans="1:6" ht="13" x14ac:dyDescent="0.25">
      <c r="A14" s="215"/>
      <c r="B14" s="147">
        <f>'1. Organization profile'!$B$6</f>
        <v>46022</v>
      </c>
      <c r="C14" s="148">
        <f>'1. Organization profile'!$B$6</f>
        <v>46022</v>
      </c>
      <c r="D14" s="148">
        <f>'1. Organization profile'!$B$6</f>
        <v>46022</v>
      </c>
      <c r="E14" s="148">
        <f>'1. Organization profile'!$B$6</f>
        <v>46022</v>
      </c>
      <c r="F14" s="228" t="s">
        <v>242</v>
      </c>
    </row>
    <row r="15" spans="1:6" ht="16.5" x14ac:dyDescent="0.25">
      <c r="A15" s="224"/>
      <c r="B15" s="93">
        <f>'1. Organization profile'!$B$5</f>
        <v>2025</v>
      </c>
      <c r="C15" s="180">
        <f>'1. Organization profile'!$B$5+4</f>
        <v>2029</v>
      </c>
      <c r="D15" s="180">
        <f>'1. Organization profile'!$B$5+8</f>
        <v>2033</v>
      </c>
      <c r="E15" s="180">
        <f>'1. Organization profile'!$B$5+12</f>
        <v>2037</v>
      </c>
      <c r="F15" s="229"/>
    </row>
    <row r="16" spans="1:6" ht="26" x14ac:dyDescent="0.25">
      <c r="A16" s="35" t="s">
        <v>42</v>
      </c>
      <c r="B16" s="91" t="s">
        <v>97</v>
      </c>
      <c r="C16" s="97"/>
      <c r="D16" s="97"/>
      <c r="E16" s="97"/>
      <c r="F16" s="94" t="s">
        <v>104</v>
      </c>
    </row>
    <row r="17" spans="1:6" ht="39" x14ac:dyDescent="0.25">
      <c r="A17" s="35" t="s">
        <v>220</v>
      </c>
      <c r="B17" s="91"/>
      <c r="C17" s="97"/>
      <c r="D17" s="97"/>
      <c r="E17" s="97"/>
      <c r="F17" s="94" t="s">
        <v>214</v>
      </c>
    </row>
    <row r="18" spans="1:6" ht="78" x14ac:dyDescent="0.25">
      <c r="A18" s="36" t="s">
        <v>50</v>
      </c>
      <c r="B18" s="91"/>
      <c r="C18" s="97"/>
      <c r="D18" s="97"/>
      <c r="E18" s="97"/>
      <c r="F18" s="94" t="s">
        <v>105</v>
      </c>
    </row>
    <row r="19" spans="1:6" ht="26" x14ac:dyDescent="0.25">
      <c r="A19" s="36" t="s">
        <v>46</v>
      </c>
      <c r="B19" s="91"/>
      <c r="C19" s="97"/>
      <c r="D19" s="97"/>
      <c r="E19" s="97"/>
      <c r="F19" s="94" t="s">
        <v>106</v>
      </c>
    </row>
    <row r="20" spans="1:6" ht="39" x14ac:dyDescent="0.25">
      <c r="A20" s="36" t="s">
        <v>47</v>
      </c>
      <c r="B20" s="91"/>
      <c r="C20" s="97"/>
      <c r="D20" s="97"/>
      <c r="E20" s="97"/>
      <c r="F20" s="94" t="s">
        <v>107</v>
      </c>
    </row>
    <row r="21" spans="1:6" ht="39" x14ac:dyDescent="0.25">
      <c r="A21" s="36" t="s">
        <v>48</v>
      </c>
      <c r="B21" s="91"/>
      <c r="C21" s="97"/>
      <c r="D21" s="97"/>
      <c r="E21" s="97"/>
      <c r="F21" s="94" t="s">
        <v>108</v>
      </c>
    </row>
    <row r="22" spans="1:6" ht="39" x14ac:dyDescent="0.25">
      <c r="A22" s="35" t="s">
        <v>219</v>
      </c>
      <c r="B22" s="91"/>
      <c r="C22" s="97"/>
      <c r="D22" s="97"/>
      <c r="E22" s="97"/>
      <c r="F22" s="94" t="s">
        <v>109</v>
      </c>
    </row>
    <row r="23" spans="1:6" ht="26" x14ac:dyDescent="0.25">
      <c r="A23" s="35" t="s">
        <v>53</v>
      </c>
      <c r="B23" s="91"/>
      <c r="C23" s="97"/>
      <c r="D23" s="97"/>
      <c r="E23" s="97"/>
      <c r="F23" s="94" t="s">
        <v>110</v>
      </c>
    </row>
    <row r="24" spans="1:6" ht="26" x14ac:dyDescent="0.25">
      <c r="A24" s="36" t="s">
        <v>49</v>
      </c>
      <c r="B24" s="91"/>
      <c r="C24" s="97"/>
      <c r="D24" s="97"/>
      <c r="E24" s="97"/>
      <c r="F24" s="94" t="s">
        <v>111</v>
      </c>
    </row>
    <row r="25" spans="1:6" ht="52" x14ac:dyDescent="0.25">
      <c r="A25" s="36" t="s">
        <v>112</v>
      </c>
      <c r="B25" s="91"/>
      <c r="C25" s="97"/>
      <c r="D25" s="97"/>
      <c r="E25" s="97"/>
      <c r="F25" s="94" t="s">
        <v>113</v>
      </c>
    </row>
    <row r="26" spans="1:6" ht="14.5" x14ac:dyDescent="0.25">
      <c r="A26" s="36" t="s">
        <v>114</v>
      </c>
      <c r="B26" s="91"/>
      <c r="C26" s="97"/>
      <c r="D26" s="97"/>
      <c r="E26" s="97"/>
      <c r="F26" s="94" t="s">
        <v>115</v>
      </c>
    </row>
    <row r="27" spans="1:6" ht="39" x14ac:dyDescent="0.25">
      <c r="A27" s="36" t="s">
        <v>116</v>
      </c>
      <c r="B27" s="91"/>
      <c r="C27" s="97"/>
      <c r="D27" s="97"/>
      <c r="E27" s="97"/>
      <c r="F27" s="94" t="s">
        <v>117</v>
      </c>
    </row>
    <row r="28" spans="1:6" ht="26" customHeight="1" x14ac:dyDescent="0.25">
      <c r="A28" s="36" t="s">
        <v>118</v>
      </c>
      <c r="B28" s="91"/>
      <c r="C28" s="97"/>
      <c r="D28" s="97"/>
      <c r="E28" s="97"/>
      <c r="F28" s="94" t="s">
        <v>119</v>
      </c>
    </row>
    <row r="29" spans="1:6" ht="26" customHeight="1" thickBot="1" x14ac:dyDescent="0.3">
      <c r="A29" s="34" t="s">
        <v>120</v>
      </c>
      <c r="B29" s="92"/>
      <c r="C29" s="108"/>
      <c r="D29" s="108"/>
      <c r="E29" s="108"/>
      <c r="F29" s="95" t="s">
        <v>121</v>
      </c>
    </row>
    <row r="30" spans="1:6" ht="15" thickBot="1" x14ac:dyDescent="0.3">
      <c r="A30" s="16"/>
      <c r="B30" s="16"/>
      <c r="C30" s="16"/>
      <c r="D30" s="16"/>
      <c r="E30" s="16"/>
      <c r="F30" s="16"/>
    </row>
    <row r="31" spans="1:6" ht="54" customHeight="1" x14ac:dyDescent="0.25">
      <c r="A31" s="214" t="s">
        <v>245</v>
      </c>
      <c r="B31" s="216" t="s">
        <v>228</v>
      </c>
      <c r="C31" s="217"/>
      <c r="D31" s="217"/>
      <c r="E31" s="218"/>
      <c r="F31" s="22"/>
    </row>
    <row r="32" spans="1:6" ht="14.5" x14ac:dyDescent="0.25">
      <c r="A32" s="215"/>
      <c r="B32" s="149">
        <f>'1. Organization profile'!$B$6</f>
        <v>46022</v>
      </c>
      <c r="C32" s="148">
        <f>'1. Organization profile'!$B$6</f>
        <v>46022</v>
      </c>
      <c r="D32" s="148">
        <f>'1. Organization profile'!$B$6</f>
        <v>46022</v>
      </c>
      <c r="E32" s="150">
        <f>'1. Organization profile'!$B$6</f>
        <v>46022</v>
      </c>
      <c r="F32" s="22"/>
    </row>
    <row r="33" spans="1:6" ht="16.5" x14ac:dyDescent="0.25">
      <c r="A33" s="215"/>
      <c r="B33" s="96">
        <f>'1. Organization profile'!$B$5</f>
        <v>2025</v>
      </c>
      <c r="C33" s="180">
        <f>'1. Organization profile'!$B$5+4</f>
        <v>2029</v>
      </c>
      <c r="D33" s="180">
        <f>'1. Organization profile'!$B$5+8</f>
        <v>2033</v>
      </c>
      <c r="E33" s="174">
        <f>'1. Organization profile'!$B$5+12</f>
        <v>2037</v>
      </c>
      <c r="F33" s="16"/>
    </row>
    <row r="34" spans="1:6" ht="29" customHeight="1" x14ac:dyDescent="0.25">
      <c r="A34" s="98" t="s">
        <v>122</v>
      </c>
      <c r="B34" s="91" t="s">
        <v>123</v>
      </c>
      <c r="C34" s="91"/>
      <c r="D34" s="91"/>
      <c r="E34" s="99"/>
      <c r="F34" s="16"/>
    </row>
    <row r="35" spans="1:6" ht="29" customHeight="1" x14ac:dyDescent="0.25">
      <c r="A35" s="98" t="s">
        <v>122</v>
      </c>
      <c r="B35" s="91"/>
      <c r="C35" s="97"/>
      <c r="D35" s="97"/>
      <c r="E35" s="106"/>
      <c r="F35" s="16"/>
    </row>
    <row r="36" spans="1:6" ht="29" customHeight="1" x14ac:dyDescent="0.25">
      <c r="A36" s="98" t="s">
        <v>122</v>
      </c>
      <c r="B36" s="97"/>
      <c r="C36" s="97"/>
      <c r="D36" s="97"/>
      <c r="E36" s="106"/>
      <c r="F36" s="16"/>
    </row>
    <row r="37" spans="1:6" ht="29" customHeight="1" x14ac:dyDescent="0.25">
      <c r="A37" s="98" t="s">
        <v>122</v>
      </c>
      <c r="B37" s="97"/>
      <c r="C37" s="97"/>
      <c r="D37" s="97"/>
      <c r="E37" s="106"/>
      <c r="F37" s="16"/>
    </row>
    <row r="38" spans="1:6" ht="29" customHeight="1" x14ac:dyDescent="0.25">
      <c r="A38" s="98" t="s">
        <v>122</v>
      </c>
      <c r="B38" s="97"/>
      <c r="C38" s="97"/>
      <c r="D38" s="97"/>
      <c r="E38" s="106"/>
      <c r="F38" s="16"/>
    </row>
    <row r="39" spans="1:6" ht="29" customHeight="1" x14ac:dyDescent="0.25">
      <c r="A39" s="98" t="s">
        <v>122</v>
      </c>
      <c r="B39" s="97"/>
      <c r="C39" s="97"/>
      <c r="D39" s="97"/>
      <c r="E39" s="106"/>
      <c r="F39" s="16"/>
    </row>
    <row r="40" spans="1:6" ht="29" customHeight="1" x14ac:dyDescent="0.25">
      <c r="A40" s="98" t="s">
        <v>122</v>
      </c>
      <c r="B40" s="97"/>
      <c r="C40" s="97"/>
      <c r="D40" s="97"/>
      <c r="E40" s="106"/>
      <c r="F40" s="16"/>
    </row>
    <row r="41" spans="1:6" ht="29" customHeight="1" x14ac:dyDescent="0.25">
      <c r="A41" s="98" t="s">
        <v>122</v>
      </c>
      <c r="B41" s="97"/>
      <c r="C41" s="97"/>
      <c r="D41" s="97"/>
      <c r="E41" s="106"/>
      <c r="F41" s="16"/>
    </row>
    <row r="42" spans="1:6" ht="29" customHeight="1" x14ac:dyDescent="0.25">
      <c r="A42" s="98" t="s">
        <v>122</v>
      </c>
      <c r="B42" s="97"/>
      <c r="C42" s="97"/>
      <c r="D42" s="97"/>
      <c r="E42" s="106"/>
      <c r="F42" s="16"/>
    </row>
    <row r="43" spans="1:6" ht="29" customHeight="1" x14ac:dyDescent="0.25">
      <c r="A43" s="98" t="s">
        <v>122</v>
      </c>
      <c r="B43" s="97"/>
      <c r="C43" s="97"/>
      <c r="D43" s="97"/>
      <c r="E43" s="106"/>
      <c r="F43" s="16"/>
    </row>
    <row r="44" spans="1:6" ht="29" customHeight="1" x14ac:dyDescent="0.25">
      <c r="A44" s="98" t="s">
        <v>122</v>
      </c>
      <c r="B44" s="97"/>
      <c r="C44" s="97"/>
      <c r="D44" s="97"/>
      <c r="E44" s="106"/>
      <c r="F44" s="16"/>
    </row>
    <row r="45" spans="1:6" ht="29" customHeight="1" x14ac:dyDescent="0.25">
      <c r="A45" s="98" t="s">
        <v>122</v>
      </c>
      <c r="B45" s="97"/>
      <c r="C45" s="97"/>
      <c r="D45" s="97"/>
      <c r="E45" s="106"/>
      <c r="F45" s="16"/>
    </row>
    <row r="46" spans="1:6" ht="29" customHeight="1" x14ac:dyDescent="0.25">
      <c r="A46" s="98" t="s">
        <v>122</v>
      </c>
      <c r="B46" s="97"/>
      <c r="C46" s="97"/>
      <c r="D46" s="97"/>
      <c r="E46" s="106"/>
      <c r="F46" s="16"/>
    </row>
    <row r="47" spans="1:6" ht="29" customHeight="1" x14ac:dyDescent="0.25">
      <c r="A47" s="98" t="s">
        <v>122</v>
      </c>
      <c r="B47" s="97"/>
      <c r="C47" s="97"/>
      <c r="D47" s="97"/>
      <c r="E47" s="106"/>
      <c r="F47" s="16"/>
    </row>
    <row r="48" spans="1:6" ht="29" customHeight="1" x14ac:dyDescent="0.25">
      <c r="A48" s="98" t="s">
        <v>122</v>
      </c>
      <c r="B48" s="97"/>
      <c r="C48" s="97"/>
      <c r="D48" s="97"/>
      <c r="E48" s="106"/>
      <c r="F48" s="16"/>
    </row>
    <row r="49" spans="1:6" ht="29" customHeight="1" thickBot="1" x14ac:dyDescent="0.3">
      <c r="A49" s="100" t="s">
        <v>122</v>
      </c>
      <c r="B49" s="108"/>
      <c r="C49" s="108"/>
      <c r="D49" s="108"/>
      <c r="E49" s="109"/>
      <c r="F49" s="16"/>
    </row>
    <row r="50" spans="1:6" ht="15.75" customHeight="1" thickBot="1" x14ac:dyDescent="0.3"/>
    <row r="51" spans="1:6" ht="284" customHeight="1" thickBot="1" x14ac:dyDescent="0.3">
      <c r="A51" s="221" t="s">
        <v>210</v>
      </c>
      <c r="B51" s="222"/>
      <c r="C51" s="222"/>
      <c r="D51" s="222"/>
      <c r="E51" s="222"/>
      <c r="F51" s="223"/>
    </row>
  </sheetData>
  <sheetProtection algorithmName="SHA-512" hashValue="LbtIUlITFGm5XiUNUIkp+UWLV2aYPS4/N4J6A49+rDOBo4EH12kOk3ag4jU3ZhC3Mj2vofwtw3zYFsBnkFTarQ==" saltValue="v+Q/B1zp61D4QZ7iRQW4+Q==" spinCount="100000" sheet="1" formatCells="0" formatColumns="0" formatRows="0"/>
  <mergeCells count="11">
    <mergeCell ref="A31:A33"/>
    <mergeCell ref="B31:E31"/>
    <mergeCell ref="A1:F1"/>
    <mergeCell ref="A51:F51"/>
    <mergeCell ref="A13:A15"/>
    <mergeCell ref="B13:F13"/>
    <mergeCell ref="F14:F15"/>
    <mergeCell ref="A2:C2"/>
    <mergeCell ref="A5:A6"/>
    <mergeCell ref="F5:F6"/>
    <mergeCell ref="A12:C12"/>
  </mergeCells>
  <hyperlinks>
    <hyperlink ref="A3" location="'3. Management Team Profile'!A51" display="→ CLICK HERE FOR INSTRUCTIONS" xr:uid="{A40FAE78-DCFC-4633-AF49-FB6F74EAB6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6218-8165-4B62-97CC-292A659BAE8A}">
  <sheetPr>
    <tabColor rgb="FF7030A0"/>
    <outlinePr summaryBelow="0" summaryRight="0"/>
  </sheetPr>
  <dimension ref="A1:F51"/>
  <sheetViews>
    <sheetView showGridLines="0" zoomScaleNormal="100" workbookViewId="0">
      <selection activeCell="F18" sqref="F18"/>
    </sheetView>
  </sheetViews>
  <sheetFormatPr baseColWidth="10" defaultColWidth="12.6328125" defaultRowHeight="15.75" customHeight="1" x14ac:dyDescent="0.25"/>
  <cols>
    <col min="1" max="1" width="47.453125" style="24" customWidth="1"/>
    <col min="2" max="5" width="15.6328125" style="24" customWidth="1"/>
    <col min="6" max="6" width="69.36328125" style="24" customWidth="1"/>
    <col min="7" max="16384" width="12.6328125" style="24"/>
  </cols>
  <sheetData>
    <row r="1" spans="1:6" ht="24" customHeight="1" x14ac:dyDescent="0.25">
      <c r="A1" s="219" t="s">
        <v>124</v>
      </c>
      <c r="B1" s="220"/>
      <c r="C1" s="220"/>
      <c r="D1" s="220"/>
      <c r="E1" s="220"/>
      <c r="F1" s="220"/>
    </row>
    <row r="2" spans="1:6" ht="14.5" x14ac:dyDescent="0.25">
      <c r="A2" s="206" t="s">
        <v>235</v>
      </c>
      <c r="B2" s="206"/>
      <c r="C2" s="206"/>
      <c r="D2" s="15"/>
      <c r="E2" s="15"/>
      <c r="F2" s="15"/>
    </row>
    <row r="3" spans="1:6" ht="15.75" customHeight="1" x14ac:dyDescent="0.25">
      <c r="A3" s="177" t="s">
        <v>236</v>
      </c>
      <c r="C3" s="42" t="s">
        <v>231</v>
      </c>
      <c r="D3" s="181" t="s">
        <v>232</v>
      </c>
    </row>
    <row r="4" spans="1:6" ht="14" customHeight="1" thickBot="1" x14ac:dyDescent="0.3">
      <c r="A4" s="15"/>
      <c r="B4" s="15"/>
      <c r="C4" s="15"/>
      <c r="D4" s="15"/>
      <c r="E4" s="15"/>
      <c r="F4" s="15"/>
    </row>
    <row r="5" spans="1:6" ht="13" customHeight="1" x14ac:dyDescent="0.25">
      <c r="A5" s="230" t="s">
        <v>246</v>
      </c>
      <c r="B5" s="146">
        <f>'1. Organization profile'!$B$6</f>
        <v>46022</v>
      </c>
      <c r="C5" s="146">
        <f>'1. Organization profile'!$B$6</f>
        <v>46022</v>
      </c>
      <c r="D5" s="146">
        <f>'1. Organization profile'!$B$6</f>
        <v>46022</v>
      </c>
      <c r="E5" s="146">
        <f>'1. Organization profile'!$B$6</f>
        <v>46022</v>
      </c>
      <c r="F5" s="232" t="s">
        <v>70</v>
      </c>
    </row>
    <row r="6" spans="1:6" ht="16.5" x14ac:dyDescent="0.25">
      <c r="A6" s="231"/>
      <c r="B6" s="90">
        <f>'1. Organization profile'!$B$5</f>
        <v>2025</v>
      </c>
      <c r="C6" s="90">
        <f>'1. Organization profile'!$B$5+4</f>
        <v>2029</v>
      </c>
      <c r="D6" s="90">
        <f>'1. Organization profile'!$B$5+8</f>
        <v>2033</v>
      </c>
      <c r="E6" s="90">
        <f>'1. Organization profile'!$B$5+12</f>
        <v>2037</v>
      </c>
      <c r="F6" s="233"/>
    </row>
    <row r="7" spans="1:6" ht="39" x14ac:dyDescent="0.25">
      <c r="A7" s="33" t="s">
        <v>125</v>
      </c>
      <c r="B7" s="91" t="s">
        <v>97</v>
      </c>
      <c r="C7" s="91"/>
      <c r="D7" s="91"/>
      <c r="E7" s="91"/>
      <c r="F7" s="94" t="s">
        <v>126</v>
      </c>
    </row>
    <row r="8" spans="1:6" ht="65" x14ac:dyDescent="0.25">
      <c r="A8" s="33" t="s">
        <v>98</v>
      </c>
      <c r="B8" s="91" t="s">
        <v>97</v>
      </c>
      <c r="C8" s="97"/>
      <c r="D8" s="97"/>
      <c r="E8" s="97"/>
      <c r="F8" s="94" t="s">
        <v>99</v>
      </c>
    </row>
    <row r="9" spans="1:6" ht="31" customHeight="1" thickBot="1" x14ac:dyDescent="0.3">
      <c r="A9" s="34" t="s">
        <v>100</v>
      </c>
      <c r="B9" s="92" t="s">
        <v>101</v>
      </c>
      <c r="C9" s="178"/>
      <c r="D9" s="178"/>
      <c r="E9" s="178"/>
      <c r="F9" s="95" t="s">
        <v>102</v>
      </c>
    </row>
    <row r="10" spans="1:6" ht="14.5" x14ac:dyDescent="0.25">
      <c r="A10" s="20"/>
      <c r="B10" s="22"/>
      <c r="C10" s="22"/>
      <c r="D10" s="22"/>
      <c r="E10" s="22"/>
      <c r="F10" s="22"/>
    </row>
    <row r="11" spans="1:6" ht="33" x14ac:dyDescent="0.25">
      <c r="A11" s="124" t="s">
        <v>243</v>
      </c>
      <c r="B11" s="179"/>
      <c r="C11" s="179"/>
      <c r="D11" s="22"/>
      <c r="E11" s="22"/>
      <c r="F11" s="22"/>
    </row>
    <row r="12" spans="1:6" ht="13" customHeight="1" thickBot="1" x14ac:dyDescent="0.3">
      <c r="A12" s="234"/>
      <c r="B12" s="234"/>
      <c r="C12" s="234"/>
      <c r="D12" s="22"/>
      <c r="E12" s="22"/>
      <c r="F12" s="22"/>
    </row>
    <row r="13" spans="1:6" ht="22.5" customHeight="1" x14ac:dyDescent="0.25">
      <c r="A13" s="214" t="s">
        <v>244</v>
      </c>
      <c r="B13" s="225" t="s">
        <v>127</v>
      </c>
      <c r="C13" s="226"/>
      <c r="D13" s="226"/>
      <c r="E13" s="226"/>
      <c r="F13" s="227"/>
    </row>
    <row r="14" spans="1:6" ht="13" x14ac:dyDescent="0.25">
      <c r="A14" s="215"/>
      <c r="B14" s="147">
        <f>'1. Organization profile'!$B$6</f>
        <v>46022</v>
      </c>
      <c r="C14" s="148">
        <f>'1. Organization profile'!$B$6</f>
        <v>46022</v>
      </c>
      <c r="D14" s="148">
        <f>'1. Organization profile'!$B$6</f>
        <v>46022</v>
      </c>
      <c r="E14" s="148">
        <f>'1. Organization profile'!$B$6</f>
        <v>46022</v>
      </c>
      <c r="F14" s="228" t="s">
        <v>242</v>
      </c>
    </row>
    <row r="15" spans="1:6" ht="16.5" x14ac:dyDescent="0.25">
      <c r="A15" s="224"/>
      <c r="B15" s="93">
        <f>'1. Organization profile'!$B$5</f>
        <v>2025</v>
      </c>
      <c r="C15" s="180">
        <f>'1. Organization profile'!$B$5+4</f>
        <v>2029</v>
      </c>
      <c r="D15" s="180">
        <f>'1. Organization profile'!$B$5+8</f>
        <v>2033</v>
      </c>
      <c r="E15" s="180">
        <f>'1. Organization profile'!$B$5+12</f>
        <v>2037</v>
      </c>
      <c r="F15" s="229"/>
    </row>
    <row r="16" spans="1:6" ht="26" x14ac:dyDescent="0.25">
      <c r="A16" s="35" t="s">
        <v>42</v>
      </c>
      <c r="B16" s="91" t="s">
        <v>97</v>
      </c>
      <c r="C16" s="97"/>
      <c r="D16" s="97"/>
      <c r="E16" s="97"/>
      <c r="F16" s="94" t="s">
        <v>104</v>
      </c>
    </row>
    <row r="17" spans="1:6" ht="39" x14ac:dyDescent="0.25">
      <c r="A17" s="35" t="s">
        <v>220</v>
      </c>
      <c r="B17" s="91"/>
      <c r="C17" s="97"/>
      <c r="D17" s="97"/>
      <c r="E17" s="97"/>
      <c r="F17" s="94" t="s">
        <v>214</v>
      </c>
    </row>
    <row r="18" spans="1:6" ht="78" x14ac:dyDescent="0.25">
      <c r="A18" s="36" t="s">
        <v>50</v>
      </c>
      <c r="B18" s="91"/>
      <c r="C18" s="97"/>
      <c r="D18" s="97"/>
      <c r="E18" s="97"/>
      <c r="F18" s="94" t="s">
        <v>105</v>
      </c>
    </row>
    <row r="19" spans="1:6" ht="26" x14ac:dyDescent="0.25">
      <c r="A19" s="36" t="s">
        <v>46</v>
      </c>
      <c r="B19" s="91"/>
      <c r="C19" s="97"/>
      <c r="D19" s="97"/>
      <c r="E19" s="97"/>
      <c r="F19" s="94" t="s">
        <v>106</v>
      </c>
    </row>
    <row r="20" spans="1:6" ht="39" x14ac:dyDescent="0.25">
      <c r="A20" s="36" t="s">
        <v>47</v>
      </c>
      <c r="B20" s="91"/>
      <c r="C20" s="97"/>
      <c r="D20" s="97"/>
      <c r="E20" s="97"/>
      <c r="F20" s="94" t="s">
        <v>107</v>
      </c>
    </row>
    <row r="21" spans="1:6" ht="39" x14ac:dyDescent="0.25">
      <c r="A21" s="36" t="s">
        <v>48</v>
      </c>
      <c r="B21" s="91"/>
      <c r="C21" s="97"/>
      <c r="D21" s="97"/>
      <c r="E21" s="97"/>
      <c r="F21" s="94" t="s">
        <v>108</v>
      </c>
    </row>
    <row r="22" spans="1:6" ht="39" x14ac:dyDescent="0.25">
      <c r="A22" s="35" t="s">
        <v>219</v>
      </c>
      <c r="B22" s="91"/>
      <c r="C22" s="97"/>
      <c r="D22" s="97"/>
      <c r="E22" s="97"/>
      <c r="F22" s="94" t="s">
        <v>109</v>
      </c>
    </row>
    <row r="23" spans="1:6" ht="39" x14ac:dyDescent="0.25">
      <c r="A23" s="35" t="s">
        <v>53</v>
      </c>
      <c r="B23" s="91"/>
      <c r="C23" s="97"/>
      <c r="D23" s="97"/>
      <c r="E23" s="97"/>
      <c r="F23" s="94" t="s">
        <v>110</v>
      </c>
    </row>
    <row r="24" spans="1:6" ht="26" x14ac:dyDescent="0.25">
      <c r="A24" s="36" t="s">
        <v>49</v>
      </c>
      <c r="B24" s="91"/>
      <c r="C24" s="97"/>
      <c r="D24" s="97"/>
      <c r="E24" s="97"/>
      <c r="F24" s="94" t="s">
        <v>111</v>
      </c>
    </row>
    <row r="25" spans="1:6" ht="52" x14ac:dyDescent="0.25">
      <c r="A25" s="36" t="s">
        <v>112</v>
      </c>
      <c r="B25" s="91"/>
      <c r="C25" s="97"/>
      <c r="D25" s="97"/>
      <c r="E25" s="97"/>
      <c r="F25" s="94" t="s">
        <v>113</v>
      </c>
    </row>
    <row r="26" spans="1:6" ht="14.5" x14ac:dyDescent="0.25">
      <c r="A26" s="36" t="s">
        <v>114</v>
      </c>
      <c r="B26" s="91"/>
      <c r="C26" s="97"/>
      <c r="D26" s="97"/>
      <c r="E26" s="97"/>
      <c r="F26" s="94" t="s">
        <v>115</v>
      </c>
    </row>
    <row r="27" spans="1:6" ht="39" x14ac:dyDescent="0.25">
      <c r="A27" s="36" t="s">
        <v>116</v>
      </c>
      <c r="B27" s="91"/>
      <c r="C27" s="97"/>
      <c r="D27" s="97"/>
      <c r="E27" s="97"/>
      <c r="F27" s="94" t="s">
        <v>117</v>
      </c>
    </row>
    <row r="28" spans="1:6" ht="26" customHeight="1" x14ac:dyDescent="0.25">
      <c r="A28" s="36" t="s">
        <v>118</v>
      </c>
      <c r="B28" s="91"/>
      <c r="C28" s="97"/>
      <c r="D28" s="97"/>
      <c r="E28" s="97"/>
      <c r="F28" s="94" t="s">
        <v>119</v>
      </c>
    </row>
    <row r="29" spans="1:6" ht="26" customHeight="1" thickBot="1" x14ac:dyDescent="0.3">
      <c r="A29" s="34" t="s">
        <v>120</v>
      </c>
      <c r="B29" s="92"/>
      <c r="C29" s="108"/>
      <c r="D29" s="108"/>
      <c r="E29" s="108"/>
      <c r="F29" s="95" t="s">
        <v>121</v>
      </c>
    </row>
    <row r="30" spans="1:6" ht="15" thickBot="1" x14ac:dyDescent="0.3">
      <c r="A30" s="16"/>
      <c r="B30" s="16"/>
      <c r="C30" s="16"/>
      <c r="D30" s="16"/>
      <c r="E30" s="16"/>
      <c r="F30" s="16"/>
    </row>
    <row r="31" spans="1:6" ht="54" customHeight="1" x14ac:dyDescent="0.25">
      <c r="A31" s="214" t="s">
        <v>245</v>
      </c>
      <c r="B31" s="216" t="s">
        <v>128</v>
      </c>
      <c r="C31" s="217"/>
      <c r="D31" s="217"/>
      <c r="E31" s="218"/>
      <c r="F31" s="22"/>
    </row>
    <row r="32" spans="1:6" ht="14.5" x14ac:dyDescent="0.25">
      <c r="A32" s="215"/>
      <c r="B32" s="149">
        <f>'1. Organization profile'!$B$6</f>
        <v>46022</v>
      </c>
      <c r="C32" s="148">
        <f>'1. Organization profile'!$B$6</f>
        <v>46022</v>
      </c>
      <c r="D32" s="148">
        <f>'1. Organization profile'!$B$6</f>
        <v>46022</v>
      </c>
      <c r="E32" s="150">
        <f>'1. Organization profile'!$B$6</f>
        <v>46022</v>
      </c>
      <c r="F32" s="22"/>
    </row>
    <row r="33" spans="1:6" ht="16.5" x14ac:dyDescent="0.25">
      <c r="A33" s="215"/>
      <c r="B33" s="96">
        <f>'1. Organization profile'!$B$5</f>
        <v>2025</v>
      </c>
      <c r="C33" s="180">
        <f>'1. Organization profile'!$B$5+4</f>
        <v>2029</v>
      </c>
      <c r="D33" s="180">
        <f>'1. Organization profile'!$B$5+8</f>
        <v>2033</v>
      </c>
      <c r="E33" s="174">
        <f>'1. Organization profile'!$B$5+12</f>
        <v>2037</v>
      </c>
      <c r="F33" s="16"/>
    </row>
    <row r="34" spans="1:6" ht="26" customHeight="1" x14ac:dyDescent="0.25">
      <c r="A34" s="98" t="s">
        <v>122</v>
      </c>
      <c r="B34" s="91" t="s">
        <v>123</v>
      </c>
      <c r="C34" s="91"/>
      <c r="D34" s="91"/>
      <c r="E34" s="99"/>
      <c r="F34" s="16"/>
    </row>
    <row r="35" spans="1:6" ht="23" customHeight="1" x14ac:dyDescent="0.25">
      <c r="A35" s="98" t="s">
        <v>122</v>
      </c>
      <c r="B35" s="91"/>
      <c r="C35" s="97"/>
      <c r="D35" s="97"/>
      <c r="E35" s="106"/>
      <c r="F35" s="16"/>
    </row>
    <row r="36" spans="1:6" ht="23" customHeight="1" x14ac:dyDescent="0.25">
      <c r="A36" s="98" t="s">
        <v>122</v>
      </c>
      <c r="B36" s="97"/>
      <c r="C36" s="97"/>
      <c r="D36" s="97"/>
      <c r="E36" s="106"/>
      <c r="F36" s="16"/>
    </row>
    <row r="37" spans="1:6" ht="23" customHeight="1" x14ac:dyDescent="0.25">
      <c r="A37" s="98" t="s">
        <v>122</v>
      </c>
      <c r="B37" s="97"/>
      <c r="C37" s="97"/>
      <c r="D37" s="97"/>
      <c r="E37" s="106"/>
      <c r="F37" s="16"/>
    </row>
    <row r="38" spans="1:6" ht="23" customHeight="1" x14ac:dyDescent="0.25">
      <c r="A38" s="98" t="s">
        <v>122</v>
      </c>
      <c r="B38" s="97"/>
      <c r="C38" s="97"/>
      <c r="D38" s="97"/>
      <c r="E38" s="106"/>
      <c r="F38" s="16"/>
    </row>
    <row r="39" spans="1:6" ht="23" customHeight="1" x14ac:dyDescent="0.25">
      <c r="A39" s="98" t="s">
        <v>122</v>
      </c>
      <c r="B39" s="97"/>
      <c r="C39" s="97"/>
      <c r="D39" s="97"/>
      <c r="E39" s="106"/>
      <c r="F39" s="16"/>
    </row>
    <row r="40" spans="1:6" ht="23" customHeight="1" x14ac:dyDescent="0.25">
      <c r="A40" s="98" t="s">
        <v>122</v>
      </c>
      <c r="B40" s="97"/>
      <c r="C40" s="97"/>
      <c r="D40" s="97"/>
      <c r="E40" s="106"/>
      <c r="F40" s="16"/>
    </row>
    <row r="41" spans="1:6" ht="23" customHeight="1" x14ac:dyDescent="0.25">
      <c r="A41" s="98" t="s">
        <v>122</v>
      </c>
      <c r="B41" s="97"/>
      <c r="C41" s="97"/>
      <c r="D41" s="97"/>
      <c r="E41" s="106"/>
      <c r="F41" s="16"/>
    </row>
    <row r="42" spans="1:6" ht="23" customHeight="1" x14ac:dyDescent="0.25">
      <c r="A42" s="98" t="s">
        <v>122</v>
      </c>
      <c r="B42" s="97"/>
      <c r="C42" s="97"/>
      <c r="D42" s="97"/>
      <c r="E42" s="106"/>
      <c r="F42" s="16"/>
    </row>
    <row r="43" spans="1:6" ht="23" customHeight="1" x14ac:dyDescent="0.25">
      <c r="A43" s="98" t="s">
        <v>122</v>
      </c>
      <c r="B43" s="97"/>
      <c r="C43" s="97"/>
      <c r="D43" s="97"/>
      <c r="E43" s="106"/>
      <c r="F43" s="16"/>
    </row>
    <row r="44" spans="1:6" ht="23" customHeight="1" x14ac:dyDescent="0.25">
      <c r="A44" s="98" t="s">
        <v>122</v>
      </c>
      <c r="B44" s="97"/>
      <c r="C44" s="97"/>
      <c r="D44" s="97"/>
      <c r="E44" s="106"/>
      <c r="F44" s="16"/>
    </row>
    <row r="45" spans="1:6" ht="23" customHeight="1" x14ac:dyDescent="0.25">
      <c r="A45" s="98" t="s">
        <v>122</v>
      </c>
      <c r="B45" s="97"/>
      <c r="C45" s="97"/>
      <c r="D45" s="97"/>
      <c r="E45" s="106"/>
      <c r="F45" s="16"/>
    </row>
    <row r="46" spans="1:6" ht="23" customHeight="1" x14ac:dyDescent="0.25">
      <c r="A46" s="98" t="s">
        <v>122</v>
      </c>
      <c r="B46" s="97"/>
      <c r="C46" s="97"/>
      <c r="D46" s="97"/>
      <c r="E46" s="106"/>
      <c r="F46" s="16"/>
    </row>
    <row r="47" spans="1:6" ht="23" customHeight="1" x14ac:dyDescent="0.25">
      <c r="A47" s="98" t="s">
        <v>122</v>
      </c>
      <c r="B47" s="97"/>
      <c r="C47" s="97"/>
      <c r="D47" s="97"/>
      <c r="E47" s="106"/>
      <c r="F47" s="16"/>
    </row>
    <row r="48" spans="1:6" ht="23" customHeight="1" x14ac:dyDescent="0.25">
      <c r="A48" s="98" t="s">
        <v>122</v>
      </c>
      <c r="B48" s="97"/>
      <c r="C48" s="97"/>
      <c r="D48" s="97"/>
      <c r="E48" s="106"/>
      <c r="F48" s="16"/>
    </row>
    <row r="49" spans="1:6" ht="23" customHeight="1" thickBot="1" x14ac:dyDescent="0.3">
      <c r="A49" s="100" t="s">
        <v>122</v>
      </c>
      <c r="B49" s="108"/>
      <c r="C49" s="108"/>
      <c r="D49" s="108"/>
      <c r="E49" s="109"/>
      <c r="F49" s="16"/>
    </row>
    <row r="50" spans="1:6" ht="15.75" customHeight="1" thickBot="1" x14ac:dyDescent="0.3"/>
    <row r="51" spans="1:6" ht="276" customHeight="1" thickBot="1" x14ac:dyDescent="0.3">
      <c r="A51" s="221" t="s">
        <v>211</v>
      </c>
      <c r="B51" s="222"/>
      <c r="C51" s="222"/>
      <c r="D51" s="222"/>
      <c r="E51" s="222"/>
      <c r="F51" s="223"/>
    </row>
  </sheetData>
  <sheetProtection algorithmName="SHA-512" hashValue="dQwRUYczUn99fm4FDrBB2oiJ6fqxt58BSeyXb7ItJMu/mu+xTEY88bmzrumL7q81fZweHtUT7pCgBkvTU8+SXw==" saltValue="g95rVSc8TXLGio1esSgQCA==" spinCount="100000" sheet="1" formatCells="0" formatColumns="0" formatRows="0"/>
  <mergeCells count="11">
    <mergeCell ref="A31:A33"/>
    <mergeCell ref="B31:E31"/>
    <mergeCell ref="A51:F51"/>
    <mergeCell ref="A1:F1"/>
    <mergeCell ref="A2:C2"/>
    <mergeCell ref="A5:A6"/>
    <mergeCell ref="F5:F6"/>
    <mergeCell ref="A12:C12"/>
    <mergeCell ref="A13:A15"/>
    <mergeCell ref="B13:F13"/>
    <mergeCell ref="F14:F15"/>
  </mergeCells>
  <hyperlinks>
    <hyperlink ref="A3" location="'4. Board Profile'!A51" display="→ CLICK HERE FOR INSTRUCTIONS" xr:uid="{4BDFA2BE-A1C6-426D-B469-FCDF0891B8B9}"/>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H22"/>
  <sheetViews>
    <sheetView showGridLines="0" tabSelected="1" topLeftCell="A11" workbookViewId="0">
      <selection activeCell="J19" sqref="J19"/>
    </sheetView>
  </sheetViews>
  <sheetFormatPr baseColWidth="10" defaultColWidth="12.6328125" defaultRowHeight="15.75" customHeight="1" x14ac:dyDescent="0.25"/>
  <cols>
    <col min="1" max="1" width="33.36328125" style="24" customWidth="1"/>
    <col min="2" max="6" width="29.6328125" style="24" customWidth="1"/>
    <col min="7" max="7" width="12.6328125" style="24" customWidth="1"/>
    <col min="8" max="8" width="0" style="24" hidden="1" customWidth="1"/>
    <col min="9" max="16384" width="12.6328125" style="24"/>
  </cols>
  <sheetData>
    <row r="1" spans="1:8" ht="24" customHeight="1" x14ac:dyDescent="0.25">
      <c r="A1" s="219" t="s">
        <v>129</v>
      </c>
      <c r="B1" s="220"/>
      <c r="C1" s="220"/>
      <c r="D1" s="220"/>
      <c r="E1" s="220"/>
      <c r="F1" s="220"/>
    </row>
    <row r="2" spans="1:8" ht="14.5" x14ac:dyDescent="0.25">
      <c r="A2" s="206" t="s">
        <v>247</v>
      </c>
      <c r="B2" s="206"/>
      <c r="C2" s="206"/>
      <c r="D2" s="23"/>
      <c r="E2" s="23"/>
      <c r="F2" s="23"/>
    </row>
    <row r="3" spans="1:8" ht="15.75" customHeight="1" x14ac:dyDescent="0.25">
      <c r="A3" s="177" t="s">
        <v>236</v>
      </c>
      <c r="C3" s="42" t="s">
        <v>231</v>
      </c>
      <c r="D3" s="182" t="s">
        <v>232</v>
      </c>
    </row>
    <row r="4" spans="1:8" ht="15" thickBot="1" x14ac:dyDescent="0.3">
      <c r="A4" s="22"/>
      <c r="B4" s="23"/>
      <c r="C4" s="23"/>
      <c r="D4" s="23"/>
      <c r="E4" s="23"/>
      <c r="F4" s="23"/>
    </row>
    <row r="5" spans="1:8" ht="24.75" customHeight="1" x14ac:dyDescent="0.25">
      <c r="A5" s="104" t="s">
        <v>130</v>
      </c>
      <c r="B5" s="50" t="s">
        <v>131</v>
      </c>
      <c r="C5" s="50" t="s">
        <v>132</v>
      </c>
      <c r="D5" s="50" t="s">
        <v>133</v>
      </c>
      <c r="E5" s="50" t="s">
        <v>134</v>
      </c>
      <c r="F5" s="110" t="s">
        <v>135</v>
      </c>
    </row>
    <row r="6" spans="1:8" ht="50" x14ac:dyDescent="0.25">
      <c r="A6" s="105" t="s">
        <v>136</v>
      </c>
      <c r="B6" s="97" t="s">
        <v>137</v>
      </c>
      <c r="C6" s="97" t="s">
        <v>138</v>
      </c>
      <c r="D6" s="97" t="s">
        <v>138</v>
      </c>
      <c r="E6" s="97" t="s">
        <v>138</v>
      </c>
      <c r="F6" s="106" t="s">
        <v>138</v>
      </c>
      <c r="H6" s="24" t="s">
        <v>170</v>
      </c>
    </row>
    <row r="7" spans="1:8" ht="112.5" x14ac:dyDescent="0.25">
      <c r="A7" s="105" t="s">
        <v>139</v>
      </c>
      <c r="B7" s="97" t="s">
        <v>140</v>
      </c>
      <c r="C7" s="97"/>
      <c r="D7" s="97"/>
      <c r="E7" s="97"/>
      <c r="F7" s="106"/>
      <c r="H7" s="24" t="s">
        <v>171</v>
      </c>
    </row>
    <row r="8" spans="1:8" ht="62" customHeight="1" x14ac:dyDescent="0.25">
      <c r="A8" s="105" t="s">
        <v>222</v>
      </c>
      <c r="B8" s="97"/>
      <c r="C8" s="97"/>
      <c r="D8" s="97"/>
      <c r="E8" s="97"/>
      <c r="F8" s="106"/>
      <c r="H8" s="24" t="s">
        <v>172</v>
      </c>
    </row>
    <row r="9" spans="1:8" ht="65" customHeight="1" thickBot="1" x14ac:dyDescent="0.3">
      <c r="A9" s="107" t="s">
        <v>221</v>
      </c>
      <c r="B9" s="108"/>
      <c r="C9" s="108"/>
      <c r="D9" s="108"/>
      <c r="E9" s="108"/>
      <c r="F9" s="109"/>
      <c r="H9" s="24" t="s">
        <v>173</v>
      </c>
    </row>
    <row r="10" spans="1:8" ht="28.5" customHeight="1" x14ac:dyDescent="0.25">
      <c r="A10" s="235" t="s">
        <v>141</v>
      </c>
      <c r="B10" s="111" t="s">
        <v>142</v>
      </c>
      <c r="C10" s="111" t="s">
        <v>143</v>
      </c>
      <c r="D10" s="111" t="s">
        <v>144</v>
      </c>
      <c r="E10" s="111" t="s">
        <v>145</v>
      </c>
      <c r="F10" s="111" t="s">
        <v>146</v>
      </c>
      <c r="H10" s="24" t="s">
        <v>174</v>
      </c>
    </row>
    <row r="11" spans="1:8" ht="43" customHeight="1" x14ac:dyDescent="0.25">
      <c r="A11" s="236"/>
      <c r="B11" s="97" t="s">
        <v>147</v>
      </c>
      <c r="C11" s="97" t="s">
        <v>148</v>
      </c>
      <c r="D11" s="97" t="s">
        <v>149</v>
      </c>
      <c r="E11" s="97" t="s">
        <v>150</v>
      </c>
      <c r="F11" s="97" t="s">
        <v>151</v>
      </c>
      <c r="H11" s="24" t="s">
        <v>175</v>
      </c>
    </row>
    <row r="12" spans="1:8" ht="43" customHeight="1" x14ac:dyDescent="0.25">
      <c r="A12" s="236"/>
      <c r="B12" s="97" t="s">
        <v>152</v>
      </c>
      <c r="C12" s="103"/>
      <c r="D12" s="97"/>
      <c r="E12" s="97"/>
      <c r="F12" s="97"/>
      <c r="H12" s="24" t="s">
        <v>176</v>
      </c>
    </row>
    <row r="13" spans="1:8" ht="43" customHeight="1" x14ac:dyDescent="0.25">
      <c r="A13" s="236"/>
      <c r="B13" s="97" t="s">
        <v>153</v>
      </c>
      <c r="C13" s="97"/>
      <c r="D13" s="97"/>
      <c r="E13" s="97"/>
      <c r="F13" s="97"/>
      <c r="H13" s="24" t="s">
        <v>177</v>
      </c>
    </row>
    <row r="14" spans="1:8" ht="43" customHeight="1" x14ac:dyDescent="0.25">
      <c r="A14" s="236"/>
      <c r="B14" s="97" t="s">
        <v>154</v>
      </c>
      <c r="C14" s="97"/>
      <c r="D14" s="97"/>
      <c r="E14" s="97"/>
      <c r="F14" s="97"/>
      <c r="H14" s="24" t="s">
        <v>178</v>
      </c>
    </row>
    <row r="15" spans="1:8" ht="43" customHeight="1" x14ac:dyDescent="0.25">
      <c r="A15" s="236"/>
      <c r="B15" s="97" t="s">
        <v>153</v>
      </c>
      <c r="C15" s="97"/>
      <c r="D15" s="97"/>
      <c r="E15" s="97"/>
      <c r="F15" s="97"/>
      <c r="H15" s="24" t="s">
        <v>179</v>
      </c>
    </row>
    <row r="16" spans="1:8" ht="43" customHeight="1" x14ac:dyDescent="0.25">
      <c r="A16" s="236"/>
      <c r="B16" s="97" t="s">
        <v>155</v>
      </c>
      <c r="C16" s="97"/>
      <c r="D16" s="97"/>
      <c r="E16" s="97"/>
      <c r="F16" s="97"/>
      <c r="H16" s="24" t="s">
        <v>180</v>
      </c>
    </row>
    <row r="17" spans="1:8" ht="43" customHeight="1" x14ac:dyDescent="0.25">
      <c r="A17" s="236"/>
      <c r="B17" s="97" t="s">
        <v>156</v>
      </c>
      <c r="C17" s="97"/>
      <c r="D17" s="97"/>
      <c r="E17" s="97"/>
      <c r="F17" s="97"/>
      <c r="H17" s="24" t="s">
        <v>181</v>
      </c>
    </row>
    <row r="18" spans="1:8" ht="43" customHeight="1" x14ac:dyDescent="0.25">
      <c r="A18" s="236"/>
      <c r="B18" s="97"/>
      <c r="C18" s="97"/>
      <c r="D18" s="97"/>
      <c r="E18" s="97"/>
      <c r="F18" s="97"/>
      <c r="H18" s="24" t="s">
        <v>182</v>
      </c>
    </row>
    <row r="19" spans="1:8" ht="43" customHeight="1" x14ac:dyDescent="0.25">
      <c r="A19" s="236"/>
      <c r="B19" s="97"/>
      <c r="C19" s="97"/>
      <c r="D19" s="97"/>
      <c r="E19" s="97"/>
      <c r="F19" s="97"/>
      <c r="H19" s="24" t="s">
        <v>183</v>
      </c>
    </row>
    <row r="20" spans="1:8" ht="43" customHeight="1" x14ac:dyDescent="0.25">
      <c r="A20" s="237"/>
      <c r="B20" s="97"/>
      <c r="C20" s="97"/>
      <c r="D20" s="97"/>
      <c r="E20" s="97"/>
      <c r="F20" s="97"/>
      <c r="H20" s="24" t="s">
        <v>184</v>
      </c>
    </row>
    <row r="21" spans="1:8" ht="15.75" customHeight="1" thickBot="1" x14ac:dyDescent="0.3">
      <c r="H21" s="24" t="s">
        <v>185</v>
      </c>
    </row>
    <row r="22" spans="1:8" ht="241" customHeight="1" thickBot="1" x14ac:dyDescent="0.3">
      <c r="A22" s="221" t="s">
        <v>168</v>
      </c>
      <c r="B22" s="222"/>
      <c r="C22" s="222"/>
      <c r="D22" s="222"/>
      <c r="E22" s="222"/>
      <c r="F22" s="223"/>
    </row>
  </sheetData>
  <sheetProtection formatCells="0" formatColumns="0" formatRows="0"/>
  <mergeCells count="4">
    <mergeCell ref="A1:F1"/>
    <mergeCell ref="A22:F22"/>
    <mergeCell ref="A10:A20"/>
    <mergeCell ref="A2:C2"/>
  </mergeCells>
  <dataValidations count="1">
    <dataValidation type="list" allowBlank="1" sqref="B8:F9" xr:uid="{22A1C358-53B3-4FBE-8DD4-A818C1F13D51}">
      <formula1>$H$6:$H$22</formula1>
    </dataValidation>
  </dataValidations>
  <hyperlinks>
    <hyperlink ref="A3" location="'5. Impact Framework'!A22" display="→ CLICK HERE FOR INSTRUCTIONS" xr:uid="{B579FF45-BA1F-4D9B-BA80-0A8AC9A8C0F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O75"/>
  <sheetViews>
    <sheetView showGridLines="0" topLeftCell="A28" workbookViewId="0">
      <selection activeCell="D8" sqref="D8"/>
    </sheetView>
  </sheetViews>
  <sheetFormatPr baseColWidth="10" defaultColWidth="12.6328125" defaultRowHeight="15.75" customHeight="1" x14ac:dyDescent="0.25"/>
  <cols>
    <col min="1" max="1" width="12.7265625" style="24" customWidth="1"/>
    <col min="2" max="2" width="42.36328125" style="24" customWidth="1"/>
    <col min="3" max="3" width="10.26953125" style="24" customWidth="1"/>
    <col min="4" max="4" width="30.36328125" style="24" customWidth="1"/>
    <col min="5" max="15" width="9.90625" style="24" customWidth="1"/>
    <col min="16" max="16384" width="12.6328125" style="24"/>
  </cols>
  <sheetData>
    <row r="1" spans="1:15" ht="24" customHeight="1" x14ac:dyDescent="0.25">
      <c r="A1" s="246" t="s">
        <v>157</v>
      </c>
      <c r="B1" s="247"/>
      <c r="C1" s="247"/>
      <c r="D1" s="247"/>
      <c r="E1" s="247"/>
      <c r="F1" s="247"/>
      <c r="G1" s="32"/>
      <c r="H1" s="32"/>
      <c r="I1" s="32"/>
      <c r="J1" s="32"/>
      <c r="K1" s="32"/>
      <c r="L1" s="32"/>
      <c r="M1" s="32"/>
      <c r="N1" s="32"/>
      <c r="O1" s="32"/>
    </row>
    <row r="2" spans="1:15" ht="19.5" customHeight="1" x14ac:dyDescent="0.25">
      <c r="A2" s="206" t="s">
        <v>248</v>
      </c>
      <c r="B2" s="206"/>
      <c r="C2" s="206"/>
      <c r="D2" s="42" t="s">
        <v>231</v>
      </c>
      <c r="E2" s="182" t="s">
        <v>232</v>
      </c>
      <c r="G2" s="15"/>
      <c r="H2" s="15"/>
      <c r="I2" s="15"/>
      <c r="J2" s="15"/>
      <c r="K2" s="15"/>
      <c r="L2" s="15"/>
      <c r="M2" s="15"/>
      <c r="N2" s="15"/>
      <c r="O2" s="15"/>
    </row>
    <row r="3" spans="1:15" ht="15.75" customHeight="1" x14ac:dyDescent="0.25">
      <c r="A3" s="268" t="s">
        <v>236</v>
      </c>
      <c r="B3" s="268"/>
      <c r="D3" s="23"/>
      <c r="E3" s="23"/>
      <c r="F3" s="23"/>
      <c r="G3" s="15"/>
      <c r="H3" s="15"/>
      <c r="I3" s="15"/>
      <c r="J3" s="15"/>
      <c r="K3" s="15"/>
      <c r="L3" s="15"/>
      <c r="M3" s="15"/>
      <c r="N3" s="15"/>
      <c r="O3" s="15"/>
    </row>
    <row r="4" spans="1:15" ht="15.5" customHeight="1" thickBot="1" x14ac:dyDescent="0.3">
      <c r="A4" s="115"/>
      <c r="B4" s="15"/>
      <c r="C4" s="15"/>
      <c r="D4" s="15"/>
      <c r="E4" s="15"/>
      <c r="F4" s="15"/>
      <c r="G4" s="15"/>
      <c r="H4" s="15"/>
      <c r="I4" s="15"/>
      <c r="J4" s="15"/>
      <c r="K4" s="15"/>
      <c r="L4" s="15"/>
      <c r="M4" s="15"/>
      <c r="N4" s="15"/>
      <c r="O4" s="15"/>
    </row>
    <row r="5" spans="1:15" ht="15.75" customHeight="1" x14ac:dyDescent="0.25">
      <c r="A5" s="230" t="s">
        <v>158</v>
      </c>
      <c r="B5" s="262" t="s">
        <v>169</v>
      </c>
      <c r="C5" s="264" t="s">
        <v>159</v>
      </c>
      <c r="D5" s="266" t="s">
        <v>160</v>
      </c>
      <c r="E5" s="151">
        <f>'1. Organization profile'!$B$6</f>
        <v>46022</v>
      </c>
      <c r="F5" s="151">
        <f>'1. Organization profile'!$B$6</f>
        <v>46022</v>
      </c>
      <c r="G5" s="151">
        <f>'1. Organization profile'!$B$6</f>
        <v>46022</v>
      </c>
      <c r="H5" s="151">
        <f>'1. Organization profile'!$B$6</f>
        <v>46022</v>
      </c>
      <c r="I5" s="152">
        <f>'1. Organization profile'!$B$6</f>
        <v>46022</v>
      </c>
      <c r="J5" s="151">
        <f>'1. Organization profile'!$B$6</f>
        <v>46022</v>
      </c>
      <c r="K5" s="151">
        <f>'1. Organization profile'!$B$6</f>
        <v>46022</v>
      </c>
      <c r="L5" s="151">
        <f>'1. Organization profile'!$B$6</f>
        <v>46022</v>
      </c>
      <c r="M5" s="151">
        <f>'1. Organization profile'!$B$6</f>
        <v>46022</v>
      </c>
      <c r="N5" s="151">
        <f>'1. Organization profile'!$B$6</f>
        <v>46022</v>
      </c>
      <c r="O5" s="153">
        <f>'1. Organization profile'!$B$6</f>
        <v>46022</v>
      </c>
    </row>
    <row r="6" spans="1:15" ht="42.5" customHeight="1" x14ac:dyDescent="0.25">
      <c r="A6" s="261"/>
      <c r="B6" s="263"/>
      <c r="C6" s="265"/>
      <c r="D6" s="267"/>
      <c r="E6" s="112">
        <f>'1. Organization profile'!$B$5</f>
        <v>2025</v>
      </c>
      <c r="F6" s="113">
        <f t="shared" ref="F6:O6" si="0">E6+1</f>
        <v>2026</v>
      </c>
      <c r="G6" s="113">
        <f t="shared" si="0"/>
        <v>2027</v>
      </c>
      <c r="H6" s="113">
        <f t="shared" si="0"/>
        <v>2028</v>
      </c>
      <c r="I6" s="112">
        <f t="shared" si="0"/>
        <v>2029</v>
      </c>
      <c r="J6" s="113">
        <f t="shared" si="0"/>
        <v>2030</v>
      </c>
      <c r="K6" s="113">
        <f t="shared" si="0"/>
        <v>2031</v>
      </c>
      <c r="L6" s="113">
        <f t="shared" si="0"/>
        <v>2032</v>
      </c>
      <c r="M6" s="113">
        <f t="shared" si="0"/>
        <v>2033</v>
      </c>
      <c r="N6" s="113">
        <f t="shared" si="0"/>
        <v>2034</v>
      </c>
      <c r="O6" s="85">
        <f t="shared" si="0"/>
        <v>2035</v>
      </c>
    </row>
    <row r="7" spans="1:15" ht="23" customHeight="1" x14ac:dyDescent="0.25">
      <c r="A7" s="248" t="str">
        <f>'5. Impact Framework'!B5</f>
        <v>Outcome 1</v>
      </c>
      <c r="B7" s="117" t="str">
        <f>'5. Impact Framework'!B6</f>
        <v>[Example: Low carbon food systems]</v>
      </c>
      <c r="C7" s="118"/>
      <c r="D7" s="118"/>
      <c r="E7" s="118"/>
      <c r="F7" s="118"/>
      <c r="G7" s="118"/>
      <c r="H7" s="118"/>
      <c r="I7" s="118"/>
      <c r="J7" s="118"/>
      <c r="K7" s="118"/>
      <c r="L7" s="118"/>
      <c r="M7" s="118"/>
      <c r="N7" s="118"/>
      <c r="O7" s="119"/>
    </row>
    <row r="8" spans="1:15" ht="116" x14ac:dyDescent="0.25">
      <c r="A8" s="244"/>
      <c r="B8" s="114" t="str">
        <f>'5. Impact Framework'!B11</f>
        <v>[Example: Average distance food travels to our store]</v>
      </c>
      <c r="C8" s="91" t="s">
        <v>161</v>
      </c>
      <c r="D8" s="91" t="s">
        <v>282</v>
      </c>
      <c r="E8" s="91" t="s">
        <v>162</v>
      </c>
      <c r="F8" s="91" t="s">
        <v>163</v>
      </c>
      <c r="G8" s="91" t="s">
        <v>164</v>
      </c>
      <c r="H8" s="91"/>
      <c r="I8" s="91"/>
      <c r="J8" s="91"/>
      <c r="K8" s="91"/>
      <c r="L8" s="91"/>
      <c r="M8" s="91"/>
      <c r="N8" s="91"/>
      <c r="O8" s="99"/>
    </row>
    <row r="9" spans="1:15" ht="29" x14ac:dyDescent="0.25">
      <c r="A9" s="244"/>
      <c r="B9" s="114" t="str">
        <f>'5. Impact Framework'!B12</f>
        <v>[Example: Value ($) of purchases sourced from within 100 kms of our stores]</v>
      </c>
      <c r="C9" s="97"/>
      <c r="D9" s="97"/>
      <c r="E9" s="97"/>
      <c r="F9" s="97"/>
      <c r="G9" s="97"/>
      <c r="H9" s="97"/>
      <c r="I9" s="97"/>
      <c r="J9" s="97"/>
      <c r="K9" s="97"/>
      <c r="L9" s="97"/>
      <c r="M9" s="97"/>
      <c r="N9" s="97"/>
      <c r="O9" s="106"/>
    </row>
    <row r="10" spans="1:15" ht="29" x14ac:dyDescent="0.25">
      <c r="A10" s="244"/>
      <c r="B10" s="114" t="str">
        <f>'5. Impact Framework'!B13</f>
        <v>[Example: Estimated carbon savings from local food]</v>
      </c>
      <c r="C10" s="97"/>
      <c r="D10" s="97"/>
      <c r="E10" s="97"/>
      <c r="F10" s="97"/>
      <c r="G10" s="97"/>
      <c r="H10" s="97"/>
      <c r="I10" s="97"/>
      <c r="J10" s="97"/>
      <c r="K10" s="97"/>
      <c r="L10" s="97"/>
      <c r="M10" s="97"/>
      <c r="N10" s="97"/>
      <c r="O10" s="106"/>
    </row>
    <row r="11" spans="1:15" ht="29" x14ac:dyDescent="0.25">
      <c r="A11" s="244"/>
      <c r="B11" s="114" t="str">
        <f>'5. Impact Framework'!B14</f>
        <v>[Example: Value ($) of purchases from regenerative farms]</v>
      </c>
      <c r="C11" s="97"/>
      <c r="D11" s="97"/>
      <c r="E11" s="97"/>
      <c r="F11" s="97"/>
      <c r="G11" s="97"/>
      <c r="H11" s="97"/>
      <c r="I11" s="97"/>
      <c r="J11" s="97"/>
      <c r="K11" s="97"/>
      <c r="L11" s="97"/>
      <c r="M11" s="97"/>
      <c r="N11" s="97"/>
      <c r="O11" s="106"/>
    </row>
    <row r="12" spans="1:15" ht="29" x14ac:dyDescent="0.25">
      <c r="A12" s="244"/>
      <c r="B12" s="114" t="str">
        <f>'5. Impact Framework'!B15</f>
        <v>[Example: Estimated carbon savings from local food]</v>
      </c>
      <c r="C12" s="97"/>
      <c r="D12" s="97"/>
      <c r="E12" s="97"/>
      <c r="F12" s="97"/>
      <c r="G12" s="97"/>
      <c r="H12" s="97"/>
      <c r="I12" s="97"/>
      <c r="J12" s="97"/>
      <c r="K12" s="97"/>
      <c r="L12" s="97"/>
      <c r="M12" s="97"/>
      <c r="N12" s="97"/>
      <c r="O12" s="106"/>
    </row>
    <row r="13" spans="1:15" ht="29" x14ac:dyDescent="0.25">
      <c r="A13" s="244"/>
      <c r="B13" s="114" t="str">
        <f>'5. Impact Framework'!B16</f>
        <v>[Example: Value ($) of purchases from sustainable farms]</v>
      </c>
      <c r="C13" s="97"/>
      <c r="D13" s="97"/>
      <c r="E13" s="97"/>
      <c r="F13" s="97"/>
      <c r="G13" s="97"/>
      <c r="H13" s="97"/>
      <c r="I13" s="97"/>
      <c r="J13" s="97"/>
      <c r="K13" s="97"/>
      <c r="L13" s="97"/>
      <c r="M13" s="97"/>
      <c r="N13" s="97"/>
      <c r="O13" s="106"/>
    </row>
    <row r="14" spans="1:15" ht="29" x14ac:dyDescent="0.25">
      <c r="A14" s="244"/>
      <c r="B14" s="114" t="str">
        <f>'5. Impact Framework'!B17</f>
        <v>[Example: Estimated carbon savings from sustainable farming methods]</v>
      </c>
      <c r="C14" s="97"/>
      <c r="D14" s="97"/>
      <c r="E14" s="97"/>
      <c r="F14" s="97"/>
      <c r="G14" s="97"/>
      <c r="H14" s="97"/>
      <c r="I14" s="97"/>
      <c r="J14" s="97"/>
      <c r="K14" s="97"/>
      <c r="L14" s="97"/>
      <c r="M14" s="97"/>
      <c r="N14" s="97"/>
      <c r="O14" s="106"/>
    </row>
    <row r="15" spans="1:15" ht="14.5" x14ac:dyDescent="0.25">
      <c r="A15" s="244"/>
      <c r="B15" s="114">
        <f>'5. Impact Framework'!B18</f>
        <v>0</v>
      </c>
      <c r="C15" s="97"/>
      <c r="D15" s="97"/>
      <c r="E15" s="97"/>
      <c r="F15" s="97"/>
      <c r="G15" s="97"/>
      <c r="H15" s="97"/>
      <c r="I15" s="97"/>
      <c r="J15" s="97"/>
      <c r="K15" s="97"/>
      <c r="L15" s="97"/>
      <c r="M15" s="97"/>
      <c r="N15" s="97"/>
      <c r="O15" s="106"/>
    </row>
    <row r="16" spans="1:15" ht="14.5" x14ac:dyDescent="0.25">
      <c r="A16" s="244"/>
      <c r="B16" s="114">
        <f>'5. Impact Framework'!B19</f>
        <v>0</v>
      </c>
      <c r="C16" s="97"/>
      <c r="D16" s="97"/>
      <c r="E16" s="97"/>
      <c r="F16" s="97"/>
      <c r="G16" s="97"/>
      <c r="H16" s="97"/>
      <c r="I16" s="97"/>
      <c r="J16" s="97"/>
      <c r="K16" s="97"/>
      <c r="L16" s="97"/>
      <c r="M16" s="97"/>
      <c r="N16" s="97"/>
      <c r="O16" s="106"/>
    </row>
    <row r="17" spans="1:15" ht="15" thickBot="1" x14ac:dyDescent="0.3">
      <c r="A17" s="245"/>
      <c r="B17" s="116">
        <f>'5. Impact Framework'!B20</f>
        <v>0</v>
      </c>
      <c r="C17" s="108"/>
      <c r="D17" s="108"/>
      <c r="E17" s="108"/>
      <c r="F17" s="108"/>
      <c r="G17" s="108"/>
      <c r="H17" s="108"/>
      <c r="I17" s="108"/>
      <c r="J17" s="108"/>
      <c r="K17" s="108"/>
      <c r="L17" s="108"/>
      <c r="M17" s="108"/>
      <c r="N17" s="108"/>
      <c r="O17" s="109"/>
    </row>
    <row r="18" spans="1:15" ht="15" thickBot="1" x14ac:dyDescent="0.3">
      <c r="A18" s="120"/>
      <c r="B18" s="16"/>
      <c r="C18" s="16"/>
      <c r="D18" s="16"/>
      <c r="E18" s="16"/>
      <c r="F18" s="16"/>
      <c r="G18" s="16"/>
      <c r="H18" s="16"/>
      <c r="I18" s="16"/>
      <c r="J18" s="16"/>
      <c r="K18" s="16"/>
      <c r="L18" s="16"/>
      <c r="M18" s="16"/>
      <c r="N18" s="16"/>
      <c r="O18" s="16"/>
    </row>
    <row r="19" spans="1:15" ht="15.75" customHeight="1" x14ac:dyDescent="0.25">
      <c r="A19" s="255" t="s">
        <v>158</v>
      </c>
      <c r="B19" s="257" t="s">
        <v>169</v>
      </c>
      <c r="C19" s="209" t="s">
        <v>159</v>
      </c>
      <c r="D19" s="209" t="s">
        <v>160</v>
      </c>
      <c r="E19" s="154">
        <f>'1. Organization profile'!$B$6</f>
        <v>46022</v>
      </c>
      <c r="F19" s="154">
        <f>'1. Organization profile'!$B$6</f>
        <v>46022</v>
      </c>
      <c r="G19" s="154">
        <f>'1. Organization profile'!$B$6</f>
        <v>46022</v>
      </c>
      <c r="H19" s="154">
        <f>'1. Organization profile'!$B$6</f>
        <v>46022</v>
      </c>
      <c r="I19" s="154">
        <f>'1. Organization profile'!$B$6</f>
        <v>46022</v>
      </c>
      <c r="J19" s="154">
        <f>'1. Organization profile'!$B$6</f>
        <v>46022</v>
      </c>
      <c r="K19" s="154">
        <f>'1. Organization profile'!$B$6</f>
        <v>46022</v>
      </c>
      <c r="L19" s="154">
        <f>'1. Organization profile'!$B$6</f>
        <v>46022</v>
      </c>
      <c r="M19" s="154">
        <f>'1. Organization profile'!$B$6</f>
        <v>46022</v>
      </c>
      <c r="N19" s="154">
        <f>'1. Organization profile'!$B$6</f>
        <v>46022</v>
      </c>
      <c r="O19" s="155">
        <f>'1. Organization profile'!$B$6</f>
        <v>46022</v>
      </c>
    </row>
    <row r="20" spans="1:15" ht="42.5" customHeight="1" x14ac:dyDescent="0.25">
      <c r="A20" s="256"/>
      <c r="B20" s="258"/>
      <c r="C20" s="259"/>
      <c r="D20" s="259"/>
      <c r="E20" s="47">
        <f>'1. Organization profile'!$B$5</f>
        <v>2025</v>
      </c>
      <c r="F20" s="47">
        <f t="shared" ref="F20" si="1">E20+1</f>
        <v>2026</v>
      </c>
      <c r="G20" s="47">
        <f t="shared" ref="G20" si="2">F20+1</f>
        <v>2027</v>
      </c>
      <c r="H20" s="47">
        <f t="shared" ref="H20" si="3">G20+1</f>
        <v>2028</v>
      </c>
      <c r="I20" s="47">
        <f t="shared" ref="I20" si="4">H20+1</f>
        <v>2029</v>
      </c>
      <c r="J20" s="47">
        <f t="shared" ref="J20" si="5">I20+1</f>
        <v>2030</v>
      </c>
      <c r="K20" s="47">
        <f t="shared" ref="K20" si="6">J20+1</f>
        <v>2031</v>
      </c>
      <c r="L20" s="47">
        <f t="shared" ref="L20" si="7">K20+1</f>
        <v>2032</v>
      </c>
      <c r="M20" s="47">
        <f t="shared" ref="M20" si="8">L20+1</f>
        <v>2033</v>
      </c>
      <c r="N20" s="47">
        <f t="shared" ref="N20" si="9">M20+1</f>
        <v>2034</v>
      </c>
      <c r="O20" s="121">
        <f t="shared" ref="O20" si="10">N20+1</f>
        <v>2035</v>
      </c>
    </row>
    <row r="21" spans="1:15" ht="24.5" customHeight="1" x14ac:dyDescent="0.25">
      <c r="A21" s="249" t="str">
        <f>'5. Impact Framework'!C5</f>
        <v xml:space="preserve">Outcome 2 </v>
      </c>
      <c r="B21" s="117" t="str">
        <f>'5. Impact Framework'!C6</f>
        <v>[Enter outcome name (optional)]</v>
      </c>
      <c r="C21" s="118"/>
      <c r="D21" s="118"/>
      <c r="E21" s="118"/>
      <c r="F21" s="118"/>
      <c r="G21" s="118"/>
      <c r="H21" s="118"/>
      <c r="I21" s="118"/>
      <c r="J21" s="118"/>
      <c r="K21" s="118"/>
      <c r="L21" s="118"/>
      <c r="M21" s="118"/>
      <c r="N21" s="118"/>
      <c r="O21" s="119"/>
    </row>
    <row r="22" spans="1:15" ht="72.5" x14ac:dyDescent="0.25">
      <c r="A22" s="250"/>
      <c r="B22" s="114" t="str">
        <f>'5. Impact Framework'!C11</f>
        <v>[Enter indicators for outcome 2 (optional)]</v>
      </c>
      <c r="C22" s="91" t="s">
        <v>165</v>
      </c>
      <c r="D22" s="91" t="s">
        <v>166</v>
      </c>
      <c r="E22" s="91" t="s">
        <v>167</v>
      </c>
      <c r="F22" s="91"/>
      <c r="G22" s="91"/>
      <c r="H22" s="91"/>
      <c r="I22" s="91"/>
      <c r="J22" s="91"/>
      <c r="K22" s="91"/>
      <c r="L22" s="91"/>
      <c r="M22" s="91"/>
      <c r="N22" s="91"/>
      <c r="O22" s="99"/>
    </row>
    <row r="23" spans="1:15" ht="14.5" x14ac:dyDescent="0.25">
      <c r="A23" s="250"/>
      <c r="B23" s="114">
        <f>'5. Impact Framework'!C12</f>
        <v>0</v>
      </c>
      <c r="C23" s="97"/>
      <c r="D23" s="97"/>
      <c r="E23" s="97"/>
      <c r="F23" s="97"/>
      <c r="G23" s="97"/>
      <c r="H23" s="97"/>
      <c r="I23" s="97"/>
      <c r="J23" s="97"/>
      <c r="K23" s="97"/>
      <c r="L23" s="97"/>
      <c r="M23" s="97"/>
      <c r="N23" s="97"/>
      <c r="O23" s="106"/>
    </row>
    <row r="24" spans="1:15" ht="14.5" x14ac:dyDescent="0.25">
      <c r="A24" s="250"/>
      <c r="B24" s="114">
        <f>'5. Impact Framework'!C13</f>
        <v>0</v>
      </c>
      <c r="C24" s="97"/>
      <c r="D24" s="97"/>
      <c r="E24" s="97"/>
      <c r="F24" s="97"/>
      <c r="G24" s="97"/>
      <c r="H24" s="97"/>
      <c r="I24" s="97"/>
      <c r="J24" s="97"/>
      <c r="K24" s="97"/>
      <c r="L24" s="97"/>
      <c r="M24" s="97"/>
      <c r="N24" s="97"/>
      <c r="O24" s="106"/>
    </row>
    <row r="25" spans="1:15" ht="14.5" x14ac:dyDescent="0.25">
      <c r="A25" s="250"/>
      <c r="B25" s="114">
        <f>'5. Impact Framework'!C14</f>
        <v>0</v>
      </c>
      <c r="C25" s="97"/>
      <c r="D25" s="97"/>
      <c r="E25" s="97"/>
      <c r="F25" s="97"/>
      <c r="G25" s="97"/>
      <c r="H25" s="97"/>
      <c r="I25" s="97"/>
      <c r="J25" s="97"/>
      <c r="K25" s="97"/>
      <c r="L25" s="97"/>
      <c r="M25" s="97"/>
      <c r="N25" s="97"/>
      <c r="O25" s="106"/>
    </row>
    <row r="26" spans="1:15" ht="14.5" x14ac:dyDescent="0.25">
      <c r="A26" s="250"/>
      <c r="B26" s="114">
        <f>'5. Impact Framework'!C15</f>
        <v>0</v>
      </c>
      <c r="C26" s="97"/>
      <c r="D26" s="97"/>
      <c r="E26" s="97"/>
      <c r="F26" s="97"/>
      <c r="G26" s="97"/>
      <c r="H26" s="97"/>
      <c r="I26" s="97"/>
      <c r="J26" s="97"/>
      <c r="K26" s="97"/>
      <c r="L26" s="97"/>
      <c r="M26" s="97"/>
      <c r="N26" s="97"/>
      <c r="O26" s="106"/>
    </row>
    <row r="27" spans="1:15" ht="14.5" x14ac:dyDescent="0.25">
      <c r="A27" s="250"/>
      <c r="B27" s="114">
        <f>'5. Impact Framework'!C16</f>
        <v>0</v>
      </c>
      <c r="C27" s="97"/>
      <c r="D27" s="97"/>
      <c r="E27" s="97"/>
      <c r="F27" s="97"/>
      <c r="G27" s="97"/>
      <c r="H27" s="97"/>
      <c r="I27" s="97"/>
      <c r="J27" s="97"/>
      <c r="K27" s="97"/>
      <c r="L27" s="97"/>
      <c r="M27" s="97"/>
      <c r="N27" s="97"/>
      <c r="O27" s="106"/>
    </row>
    <row r="28" spans="1:15" ht="14.5" x14ac:dyDescent="0.25">
      <c r="A28" s="250"/>
      <c r="B28" s="114">
        <f>'5. Impact Framework'!C17</f>
        <v>0</v>
      </c>
      <c r="C28" s="97"/>
      <c r="D28" s="97"/>
      <c r="E28" s="97"/>
      <c r="F28" s="97"/>
      <c r="G28" s="97"/>
      <c r="H28" s="97"/>
      <c r="I28" s="97"/>
      <c r="J28" s="97"/>
      <c r="K28" s="97"/>
      <c r="L28" s="97"/>
      <c r="M28" s="97"/>
      <c r="N28" s="97"/>
      <c r="O28" s="106"/>
    </row>
    <row r="29" spans="1:15" ht="14.5" x14ac:dyDescent="0.25">
      <c r="A29" s="250"/>
      <c r="B29" s="114">
        <f>'5. Impact Framework'!C18</f>
        <v>0</v>
      </c>
      <c r="C29" s="97"/>
      <c r="D29" s="97"/>
      <c r="E29" s="97"/>
      <c r="F29" s="97"/>
      <c r="G29" s="97"/>
      <c r="H29" s="97"/>
      <c r="I29" s="97"/>
      <c r="J29" s="97"/>
      <c r="K29" s="97"/>
      <c r="L29" s="97"/>
      <c r="M29" s="97"/>
      <c r="N29" s="97"/>
      <c r="O29" s="106"/>
    </row>
    <row r="30" spans="1:15" ht="14.5" x14ac:dyDescent="0.25">
      <c r="A30" s="250"/>
      <c r="B30" s="114">
        <f>'5. Impact Framework'!C19</f>
        <v>0</v>
      </c>
      <c r="C30" s="97"/>
      <c r="D30" s="97"/>
      <c r="E30" s="97"/>
      <c r="F30" s="97"/>
      <c r="G30" s="97"/>
      <c r="H30" s="97"/>
      <c r="I30" s="97"/>
      <c r="J30" s="97"/>
      <c r="K30" s="97"/>
      <c r="L30" s="97"/>
      <c r="M30" s="97"/>
      <c r="N30" s="97"/>
      <c r="O30" s="106"/>
    </row>
    <row r="31" spans="1:15" ht="15" thickBot="1" x14ac:dyDescent="0.3">
      <c r="A31" s="251"/>
      <c r="B31" s="116">
        <f>'5. Impact Framework'!C20</f>
        <v>0</v>
      </c>
      <c r="C31" s="108"/>
      <c r="D31" s="108"/>
      <c r="E31" s="108"/>
      <c r="F31" s="108"/>
      <c r="G31" s="108"/>
      <c r="H31" s="108"/>
      <c r="I31" s="108"/>
      <c r="J31" s="108"/>
      <c r="K31" s="108"/>
      <c r="L31" s="108"/>
      <c r="M31" s="108"/>
      <c r="N31" s="108"/>
      <c r="O31" s="109"/>
    </row>
    <row r="32" spans="1:15" ht="15.75" customHeight="1" thickBot="1" x14ac:dyDescent="0.3">
      <c r="A32" s="9"/>
      <c r="B32" s="16"/>
      <c r="C32" s="16"/>
      <c r="D32" s="16"/>
      <c r="E32" s="16"/>
      <c r="F32" s="16"/>
      <c r="G32" s="16"/>
      <c r="H32" s="16"/>
      <c r="I32" s="16"/>
      <c r="J32" s="16"/>
      <c r="K32" s="16"/>
      <c r="L32" s="16"/>
      <c r="M32" s="16"/>
      <c r="N32" s="16"/>
      <c r="O32" s="16"/>
    </row>
    <row r="33" spans="1:15" ht="15.75" customHeight="1" x14ac:dyDescent="0.25">
      <c r="A33" s="230" t="s">
        <v>158</v>
      </c>
      <c r="B33" s="262" t="s">
        <v>169</v>
      </c>
      <c r="C33" s="239" t="s">
        <v>159</v>
      </c>
      <c r="D33" s="241" t="s">
        <v>160</v>
      </c>
      <c r="E33" s="154">
        <f>'1. Organization profile'!$B$6</f>
        <v>46022</v>
      </c>
      <c r="F33" s="154">
        <f>'1. Organization profile'!$B$6</f>
        <v>46022</v>
      </c>
      <c r="G33" s="154">
        <f>'1. Organization profile'!$B$6</f>
        <v>46022</v>
      </c>
      <c r="H33" s="154">
        <f>'1. Organization profile'!$B$6</f>
        <v>46022</v>
      </c>
      <c r="I33" s="154">
        <f>'1. Organization profile'!$B$6</f>
        <v>46022</v>
      </c>
      <c r="J33" s="154">
        <f>'1. Organization profile'!$B$6</f>
        <v>46022</v>
      </c>
      <c r="K33" s="154">
        <f>'1. Organization profile'!$B$6</f>
        <v>46022</v>
      </c>
      <c r="L33" s="154">
        <f>'1. Organization profile'!$B$6</f>
        <v>46022</v>
      </c>
      <c r="M33" s="154">
        <f>'1. Organization profile'!$B$6</f>
        <v>46022</v>
      </c>
      <c r="N33" s="154">
        <f>'1. Organization profile'!$B$6</f>
        <v>46022</v>
      </c>
      <c r="O33" s="155">
        <f>'1. Organization profile'!$B$6</f>
        <v>46022</v>
      </c>
    </row>
    <row r="34" spans="1:15" ht="42.5" customHeight="1" x14ac:dyDescent="0.25">
      <c r="A34" s="260"/>
      <c r="B34" s="269"/>
      <c r="C34" s="240"/>
      <c r="D34" s="242"/>
      <c r="E34" s="47">
        <f>'1. Organization profile'!$B$5</f>
        <v>2025</v>
      </c>
      <c r="F34" s="47">
        <f t="shared" ref="F34" si="11">E34+1</f>
        <v>2026</v>
      </c>
      <c r="G34" s="47">
        <f t="shared" ref="G34" si="12">F34+1</f>
        <v>2027</v>
      </c>
      <c r="H34" s="47">
        <f t="shared" ref="H34" si="13">G34+1</f>
        <v>2028</v>
      </c>
      <c r="I34" s="47">
        <f t="shared" ref="I34" si="14">H34+1</f>
        <v>2029</v>
      </c>
      <c r="J34" s="47">
        <f t="shared" ref="J34" si="15">I34+1</f>
        <v>2030</v>
      </c>
      <c r="K34" s="47">
        <f t="shared" ref="K34" si="16">J34+1</f>
        <v>2031</v>
      </c>
      <c r="L34" s="47">
        <f t="shared" ref="L34" si="17">K34+1</f>
        <v>2032</v>
      </c>
      <c r="M34" s="47">
        <f t="shared" ref="M34" si="18">L34+1</f>
        <v>2033</v>
      </c>
      <c r="N34" s="47">
        <f t="shared" ref="N34" si="19">M34+1</f>
        <v>2034</v>
      </c>
      <c r="O34" s="121">
        <f t="shared" ref="O34" si="20">N34+1</f>
        <v>2035</v>
      </c>
    </row>
    <row r="35" spans="1:15" ht="18" x14ac:dyDescent="0.25">
      <c r="A35" s="252" t="str">
        <f>'5. Impact Framework'!D5</f>
        <v xml:space="preserve">Outcome 3 </v>
      </c>
      <c r="B35" s="25" t="str">
        <f>'5. Impact Framework'!D6</f>
        <v>[Enter outcome name (optional)]</v>
      </c>
      <c r="C35" s="26"/>
      <c r="D35" s="26"/>
      <c r="E35" s="26"/>
      <c r="F35" s="26"/>
      <c r="G35" s="26"/>
      <c r="H35" s="26"/>
      <c r="I35" s="26"/>
      <c r="J35" s="26"/>
      <c r="K35" s="26"/>
      <c r="L35" s="26"/>
      <c r="M35" s="26"/>
      <c r="N35" s="26"/>
      <c r="O35" s="122"/>
    </row>
    <row r="36" spans="1:15" ht="72.5" x14ac:dyDescent="0.25">
      <c r="A36" s="253"/>
      <c r="B36" s="114" t="str">
        <f>'5. Impact Framework'!D11</f>
        <v>[Enter indicators for outcome 3 (optional)]</v>
      </c>
      <c r="C36" s="91" t="s">
        <v>165</v>
      </c>
      <c r="D36" s="91" t="s">
        <v>166</v>
      </c>
      <c r="E36" s="91" t="s">
        <v>167</v>
      </c>
      <c r="F36" s="91"/>
      <c r="G36" s="91"/>
      <c r="H36" s="91"/>
      <c r="I36" s="91"/>
      <c r="J36" s="91"/>
      <c r="K36" s="91"/>
      <c r="L36" s="91"/>
      <c r="M36" s="91"/>
      <c r="N36" s="91"/>
      <c r="O36" s="99"/>
    </row>
    <row r="37" spans="1:15" ht="14.5" x14ac:dyDescent="0.25">
      <c r="A37" s="253"/>
      <c r="B37" s="114">
        <f>'5. Impact Framework'!D12</f>
        <v>0</v>
      </c>
      <c r="C37" s="97"/>
      <c r="D37" s="97"/>
      <c r="E37" s="97"/>
      <c r="F37" s="97"/>
      <c r="G37" s="97"/>
      <c r="H37" s="97"/>
      <c r="I37" s="97"/>
      <c r="J37" s="97"/>
      <c r="K37" s="97"/>
      <c r="L37" s="97"/>
      <c r="M37" s="97"/>
      <c r="N37" s="97"/>
      <c r="O37" s="106"/>
    </row>
    <row r="38" spans="1:15" ht="14.5" x14ac:dyDescent="0.25">
      <c r="A38" s="253"/>
      <c r="B38" s="114">
        <f>'5. Impact Framework'!D13</f>
        <v>0</v>
      </c>
      <c r="C38" s="97"/>
      <c r="D38" s="97"/>
      <c r="E38" s="97"/>
      <c r="F38" s="97"/>
      <c r="G38" s="97"/>
      <c r="H38" s="97"/>
      <c r="I38" s="97"/>
      <c r="J38" s="97"/>
      <c r="K38" s="97"/>
      <c r="L38" s="97"/>
      <c r="M38" s="97"/>
      <c r="N38" s="97"/>
      <c r="O38" s="106"/>
    </row>
    <row r="39" spans="1:15" ht="14.5" x14ac:dyDescent="0.25">
      <c r="A39" s="253"/>
      <c r="B39" s="114">
        <f>'5. Impact Framework'!D14</f>
        <v>0</v>
      </c>
      <c r="C39" s="97"/>
      <c r="D39" s="97"/>
      <c r="E39" s="97"/>
      <c r="F39" s="97"/>
      <c r="G39" s="97"/>
      <c r="H39" s="97"/>
      <c r="I39" s="97"/>
      <c r="J39" s="97"/>
      <c r="K39" s="97"/>
      <c r="L39" s="97"/>
      <c r="M39" s="97"/>
      <c r="N39" s="97"/>
      <c r="O39" s="106"/>
    </row>
    <row r="40" spans="1:15" ht="14.5" x14ac:dyDescent="0.25">
      <c r="A40" s="253"/>
      <c r="B40" s="114">
        <f>'5. Impact Framework'!D15</f>
        <v>0</v>
      </c>
      <c r="C40" s="97"/>
      <c r="D40" s="97"/>
      <c r="E40" s="97"/>
      <c r="F40" s="97"/>
      <c r="G40" s="97"/>
      <c r="H40" s="97"/>
      <c r="I40" s="97"/>
      <c r="J40" s="97"/>
      <c r="K40" s="97"/>
      <c r="L40" s="97"/>
      <c r="M40" s="97"/>
      <c r="N40" s="97"/>
      <c r="O40" s="106"/>
    </row>
    <row r="41" spans="1:15" ht="14.5" x14ac:dyDescent="0.25">
      <c r="A41" s="253"/>
      <c r="B41" s="114">
        <f>'5. Impact Framework'!D16</f>
        <v>0</v>
      </c>
      <c r="C41" s="97"/>
      <c r="D41" s="97"/>
      <c r="E41" s="97"/>
      <c r="F41" s="97"/>
      <c r="G41" s="97"/>
      <c r="H41" s="97"/>
      <c r="I41" s="97"/>
      <c r="J41" s="97"/>
      <c r="K41" s="97"/>
      <c r="L41" s="97"/>
      <c r="M41" s="97"/>
      <c r="N41" s="97"/>
      <c r="O41" s="106"/>
    </row>
    <row r="42" spans="1:15" ht="14.5" x14ac:dyDescent="0.25">
      <c r="A42" s="253"/>
      <c r="B42" s="114">
        <f>'5. Impact Framework'!D17</f>
        <v>0</v>
      </c>
      <c r="C42" s="97"/>
      <c r="D42" s="97"/>
      <c r="E42" s="97"/>
      <c r="F42" s="97"/>
      <c r="G42" s="97"/>
      <c r="H42" s="97"/>
      <c r="I42" s="97"/>
      <c r="J42" s="97"/>
      <c r="K42" s="97"/>
      <c r="L42" s="97"/>
      <c r="M42" s="97"/>
      <c r="N42" s="97"/>
      <c r="O42" s="106"/>
    </row>
    <row r="43" spans="1:15" ht="14.5" x14ac:dyDescent="0.25">
      <c r="A43" s="253"/>
      <c r="B43" s="114">
        <f>'5. Impact Framework'!D18</f>
        <v>0</v>
      </c>
      <c r="C43" s="97"/>
      <c r="D43" s="97"/>
      <c r="E43" s="97"/>
      <c r="F43" s="97"/>
      <c r="G43" s="97"/>
      <c r="H43" s="97"/>
      <c r="I43" s="97"/>
      <c r="J43" s="97"/>
      <c r="K43" s="97"/>
      <c r="L43" s="97"/>
      <c r="M43" s="97"/>
      <c r="N43" s="97"/>
      <c r="O43" s="106"/>
    </row>
    <row r="44" spans="1:15" ht="14.5" x14ac:dyDescent="0.25">
      <c r="A44" s="253"/>
      <c r="B44" s="114">
        <f>'5. Impact Framework'!D19</f>
        <v>0</v>
      </c>
      <c r="C44" s="97"/>
      <c r="D44" s="97"/>
      <c r="E44" s="97"/>
      <c r="F44" s="97"/>
      <c r="G44" s="97"/>
      <c r="H44" s="97"/>
      <c r="I44" s="97"/>
      <c r="J44" s="97"/>
      <c r="K44" s="97"/>
      <c r="L44" s="97"/>
      <c r="M44" s="97"/>
      <c r="N44" s="97"/>
      <c r="O44" s="106"/>
    </row>
    <row r="45" spans="1:15" ht="15" thickBot="1" x14ac:dyDescent="0.3">
      <c r="A45" s="254"/>
      <c r="B45" s="116">
        <f>'5. Impact Framework'!D20</f>
        <v>0</v>
      </c>
      <c r="C45" s="108"/>
      <c r="D45" s="108"/>
      <c r="E45" s="108"/>
      <c r="F45" s="108"/>
      <c r="G45" s="108"/>
      <c r="H45" s="108"/>
      <c r="I45" s="108"/>
      <c r="J45" s="108"/>
      <c r="K45" s="108"/>
      <c r="L45" s="108"/>
      <c r="M45" s="108"/>
      <c r="N45" s="108"/>
      <c r="O45" s="109"/>
    </row>
    <row r="46" spans="1:15" ht="15" thickBot="1" x14ac:dyDescent="0.3">
      <c r="A46" s="16"/>
      <c r="B46" s="16"/>
      <c r="C46" s="16"/>
      <c r="D46" s="16"/>
      <c r="E46" s="16"/>
      <c r="F46" s="16"/>
      <c r="G46" s="16"/>
      <c r="H46" s="16"/>
      <c r="I46" s="16"/>
      <c r="J46" s="16"/>
      <c r="K46" s="16"/>
      <c r="L46" s="16"/>
      <c r="M46" s="16"/>
      <c r="N46" s="16"/>
      <c r="O46" s="16"/>
    </row>
    <row r="47" spans="1:15" ht="15.75" customHeight="1" x14ac:dyDescent="0.25">
      <c r="A47" s="230" t="s">
        <v>158</v>
      </c>
      <c r="B47" s="262" t="s">
        <v>169</v>
      </c>
      <c r="C47" s="239" t="s">
        <v>159</v>
      </c>
      <c r="D47" s="241" t="s">
        <v>160</v>
      </c>
      <c r="E47" s="154">
        <f>'1. Organization profile'!$B$6</f>
        <v>46022</v>
      </c>
      <c r="F47" s="154">
        <f>'1. Organization profile'!$B$6</f>
        <v>46022</v>
      </c>
      <c r="G47" s="154">
        <f>'1. Organization profile'!$B$6</f>
        <v>46022</v>
      </c>
      <c r="H47" s="154">
        <f>'1. Organization profile'!$B$6</f>
        <v>46022</v>
      </c>
      <c r="I47" s="154">
        <f>'1. Organization profile'!$B$6</f>
        <v>46022</v>
      </c>
      <c r="J47" s="154">
        <f>'1. Organization profile'!$B$6</f>
        <v>46022</v>
      </c>
      <c r="K47" s="154">
        <f>'1. Organization profile'!$B$6</f>
        <v>46022</v>
      </c>
      <c r="L47" s="154">
        <f>'1. Organization profile'!$B$6</f>
        <v>46022</v>
      </c>
      <c r="M47" s="154">
        <f>'1. Organization profile'!$B$6</f>
        <v>46022</v>
      </c>
      <c r="N47" s="154">
        <f>'1. Organization profile'!$B$6</f>
        <v>46022</v>
      </c>
      <c r="O47" s="155">
        <f>'1. Organization profile'!$B$6</f>
        <v>46022</v>
      </c>
    </row>
    <row r="48" spans="1:15" ht="42.5" customHeight="1" x14ac:dyDescent="0.25">
      <c r="A48" s="260"/>
      <c r="B48" s="269"/>
      <c r="C48" s="240"/>
      <c r="D48" s="242"/>
      <c r="E48" s="47">
        <f>'1. Organization profile'!$B$5</f>
        <v>2025</v>
      </c>
      <c r="F48" s="47">
        <f t="shared" ref="F48" si="21">E48+1</f>
        <v>2026</v>
      </c>
      <c r="G48" s="47">
        <f t="shared" ref="G48" si="22">F48+1</f>
        <v>2027</v>
      </c>
      <c r="H48" s="47">
        <f t="shared" ref="H48" si="23">G48+1</f>
        <v>2028</v>
      </c>
      <c r="I48" s="47">
        <f t="shared" ref="I48" si="24">H48+1</f>
        <v>2029</v>
      </c>
      <c r="J48" s="47">
        <f t="shared" ref="J48" si="25">I48+1</f>
        <v>2030</v>
      </c>
      <c r="K48" s="47">
        <f t="shared" ref="K48" si="26">J48+1</f>
        <v>2031</v>
      </c>
      <c r="L48" s="47">
        <f t="shared" ref="L48" si="27">K48+1</f>
        <v>2032</v>
      </c>
      <c r="M48" s="47">
        <f t="shared" ref="M48" si="28">L48+1</f>
        <v>2033</v>
      </c>
      <c r="N48" s="47">
        <f t="shared" ref="N48" si="29">M48+1</f>
        <v>2034</v>
      </c>
      <c r="O48" s="121">
        <f t="shared" ref="O48" si="30">N48+1</f>
        <v>2035</v>
      </c>
    </row>
    <row r="49" spans="1:15" ht="16.5" x14ac:dyDescent="0.25">
      <c r="A49" s="243" t="str">
        <f>'5. Impact Framework'!E5</f>
        <v>Outcome 4</v>
      </c>
      <c r="B49" s="123" t="str">
        <f>'5. Impact Framework'!E6</f>
        <v>[Enter outcome name (optional)]</v>
      </c>
      <c r="C49" s="124"/>
      <c r="D49" s="124"/>
      <c r="E49" s="124"/>
      <c r="F49" s="124"/>
      <c r="G49" s="124"/>
      <c r="H49" s="124"/>
      <c r="I49" s="124"/>
      <c r="J49" s="124"/>
      <c r="K49" s="124"/>
      <c r="L49" s="124"/>
      <c r="M49" s="124"/>
      <c r="N49" s="124"/>
      <c r="O49" s="125"/>
    </row>
    <row r="50" spans="1:15" ht="72.5" x14ac:dyDescent="0.25">
      <c r="A50" s="244"/>
      <c r="B50" s="114" t="str">
        <f>'5. Impact Framework'!E11</f>
        <v>[Enter indicators for outcome 4 (optional)]</v>
      </c>
      <c r="C50" s="91" t="s">
        <v>165</v>
      </c>
      <c r="D50" s="91" t="s">
        <v>166</v>
      </c>
      <c r="E50" s="91" t="s">
        <v>167</v>
      </c>
      <c r="F50" s="91"/>
      <c r="G50" s="91"/>
      <c r="H50" s="91"/>
      <c r="I50" s="91"/>
      <c r="J50" s="91"/>
      <c r="K50" s="91"/>
      <c r="L50" s="91"/>
      <c r="M50" s="91"/>
      <c r="N50" s="91"/>
      <c r="O50" s="99"/>
    </row>
    <row r="51" spans="1:15" ht="14.5" x14ac:dyDescent="0.25">
      <c r="A51" s="244"/>
      <c r="B51" s="114">
        <f>'5. Impact Framework'!E12</f>
        <v>0</v>
      </c>
      <c r="C51" s="97"/>
      <c r="D51" s="97"/>
      <c r="E51" s="97"/>
      <c r="F51" s="97"/>
      <c r="G51" s="97"/>
      <c r="H51" s="97"/>
      <c r="I51" s="97"/>
      <c r="J51" s="97"/>
      <c r="K51" s="97"/>
      <c r="L51" s="97"/>
      <c r="M51" s="97"/>
      <c r="N51" s="97"/>
      <c r="O51" s="106"/>
    </row>
    <row r="52" spans="1:15" ht="14.5" x14ac:dyDescent="0.25">
      <c r="A52" s="244"/>
      <c r="B52" s="114">
        <f>'5. Impact Framework'!E13</f>
        <v>0</v>
      </c>
      <c r="C52" s="97"/>
      <c r="D52" s="97"/>
      <c r="E52" s="97"/>
      <c r="F52" s="97"/>
      <c r="G52" s="97"/>
      <c r="H52" s="97"/>
      <c r="I52" s="97"/>
      <c r="J52" s="97"/>
      <c r="K52" s="97"/>
      <c r="L52" s="97"/>
      <c r="M52" s="97"/>
      <c r="N52" s="97"/>
      <c r="O52" s="106"/>
    </row>
    <row r="53" spans="1:15" ht="14.5" x14ac:dyDescent="0.25">
      <c r="A53" s="244"/>
      <c r="B53" s="114">
        <f>'5. Impact Framework'!E14</f>
        <v>0</v>
      </c>
      <c r="C53" s="97"/>
      <c r="D53" s="97"/>
      <c r="E53" s="97"/>
      <c r="F53" s="97"/>
      <c r="G53" s="97"/>
      <c r="H53" s="97"/>
      <c r="I53" s="97"/>
      <c r="J53" s="97"/>
      <c r="K53" s="97"/>
      <c r="L53" s="97"/>
      <c r="M53" s="97"/>
      <c r="N53" s="97"/>
      <c r="O53" s="106"/>
    </row>
    <row r="54" spans="1:15" ht="14.5" x14ac:dyDescent="0.25">
      <c r="A54" s="244"/>
      <c r="B54" s="114">
        <f>'5. Impact Framework'!E15</f>
        <v>0</v>
      </c>
      <c r="C54" s="97"/>
      <c r="D54" s="97"/>
      <c r="E54" s="97"/>
      <c r="F54" s="97"/>
      <c r="G54" s="97"/>
      <c r="H54" s="97"/>
      <c r="I54" s="97"/>
      <c r="J54" s="97"/>
      <c r="K54" s="97"/>
      <c r="L54" s="97"/>
      <c r="M54" s="97"/>
      <c r="N54" s="97"/>
      <c r="O54" s="106"/>
    </row>
    <row r="55" spans="1:15" ht="14.5" x14ac:dyDescent="0.25">
      <c r="A55" s="244"/>
      <c r="B55" s="114">
        <f>'5. Impact Framework'!E16</f>
        <v>0</v>
      </c>
      <c r="C55" s="97"/>
      <c r="D55" s="97"/>
      <c r="E55" s="97"/>
      <c r="F55" s="97"/>
      <c r="G55" s="97"/>
      <c r="H55" s="97"/>
      <c r="I55" s="97"/>
      <c r="J55" s="97"/>
      <c r="K55" s="97"/>
      <c r="L55" s="97"/>
      <c r="M55" s="97"/>
      <c r="N55" s="97"/>
      <c r="O55" s="106"/>
    </row>
    <row r="56" spans="1:15" ht="14.5" x14ac:dyDescent="0.25">
      <c r="A56" s="244"/>
      <c r="B56" s="114">
        <f>'5. Impact Framework'!E17</f>
        <v>0</v>
      </c>
      <c r="C56" s="97"/>
      <c r="D56" s="97"/>
      <c r="E56" s="97"/>
      <c r="F56" s="97"/>
      <c r="G56" s="97"/>
      <c r="H56" s="97"/>
      <c r="I56" s="97"/>
      <c r="J56" s="97"/>
      <c r="K56" s="97"/>
      <c r="L56" s="97"/>
      <c r="M56" s="97"/>
      <c r="N56" s="97"/>
      <c r="O56" s="106"/>
    </row>
    <row r="57" spans="1:15" ht="14.5" x14ac:dyDescent="0.25">
      <c r="A57" s="244"/>
      <c r="B57" s="114">
        <f>'5. Impact Framework'!E18</f>
        <v>0</v>
      </c>
      <c r="C57" s="97"/>
      <c r="D57" s="97"/>
      <c r="E57" s="97"/>
      <c r="F57" s="97"/>
      <c r="G57" s="97"/>
      <c r="H57" s="97"/>
      <c r="I57" s="97"/>
      <c r="J57" s="97"/>
      <c r="K57" s="97"/>
      <c r="L57" s="97"/>
      <c r="M57" s="97"/>
      <c r="N57" s="97"/>
      <c r="O57" s="106"/>
    </row>
    <row r="58" spans="1:15" ht="14.5" x14ac:dyDescent="0.25">
      <c r="A58" s="244"/>
      <c r="B58" s="114">
        <f>'5. Impact Framework'!E19</f>
        <v>0</v>
      </c>
      <c r="C58" s="97"/>
      <c r="D58" s="97"/>
      <c r="E58" s="97"/>
      <c r="F58" s="97"/>
      <c r="G58" s="97"/>
      <c r="H58" s="97"/>
      <c r="I58" s="97"/>
      <c r="J58" s="97"/>
      <c r="K58" s="97"/>
      <c r="L58" s="97"/>
      <c r="M58" s="97"/>
      <c r="N58" s="97"/>
      <c r="O58" s="106"/>
    </row>
    <row r="59" spans="1:15" ht="15" thickBot="1" x14ac:dyDescent="0.3">
      <c r="A59" s="245"/>
      <c r="B59" s="116">
        <f>'5. Impact Framework'!E20</f>
        <v>0</v>
      </c>
      <c r="C59" s="108"/>
      <c r="D59" s="108"/>
      <c r="E59" s="108"/>
      <c r="F59" s="108"/>
      <c r="G59" s="108"/>
      <c r="H59" s="108"/>
      <c r="I59" s="108"/>
      <c r="J59" s="108"/>
      <c r="K59" s="108"/>
      <c r="L59" s="108"/>
      <c r="M59" s="108"/>
      <c r="N59" s="108"/>
      <c r="O59" s="109"/>
    </row>
    <row r="60" spans="1:15" ht="15" thickBot="1" x14ac:dyDescent="0.3">
      <c r="A60" s="16"/>
      <c r="B60" s="16"/>
      <c r="C60" s="16"/>
      <c r="D60" s="16"/>
      <c r="E60" s="16"/>
      <c r="F60" s="16"/>
      <c r="G60" s="16"/>
      <c r="H60" s="16"/>
      <c r="I60" s="16"/>
      <c r="J60" s="16"/>
      <c r="K60" s="16"/>
      <c r="L60" s="16"/>
      <c r="M60" s="16"/>
      <c r="N60" s="16"/>
      <c r="O60" s="16"/>
    </row>
    <row r="61" spans="1:15" ht="15.75" customHeight="1" x14ac:dyDescent="0.25">
      <c r="A61" s="230" t="s">
        <v>158</v>
      </c>
      <c r="B61" s="262" t="s">
        <v>169</v>
      </c>
      <c r="C61" s="239" t="s">
        <v>159</v>
      </c>
      <c r="D61" s="241" t="s">
        <v>160</v>
      </c>
      <c r="E61" s="154">
        <f>'1. Organization profile'!$B$6</f>
        <v>46022</v>
      </c>
      <c r="F61" s="154">
        <f>'1. Organization profile'!$B$6</f>
        <v>46022</v>
      </c>
      <c r="G61" s="154">
        <f>'1. Organization profile'!$B$6</f>
        <v>46022</v>
      </c>
      <c r="H61" s="154">
        <f>'1. Organization profile'!$B$6</f>
        <v>46022</v>
      </c>
      <c r="I61" s="154">
        <f>'1. Organization profile'!$B$6</f>
        <v>46022</v>
      </c>
      <c r="J61" s="154">
        <f>'1. Organization profile'!$B$6</f>
        <v>46022</v>
      </c>
      <c r="K61" s="154">
        <f>'1. Organization profile'!$B$6</f>
        <v>46022</v>
      </c>
      <c r="L61" s="154">
        <f>'1. Organization profile'!$B$6</f>
        <v>46022</v>
      </c>
      <c r="M61" s="154">
        <f>'1. Organization profile'!$B$6</f>
        <v>46022</v>
      </c>
      <c r="N61" s="154">
        <f>'1. Organization profile'!$B$6</f>
        <v>46022</v>
      </c>
      <c r="O61" s="155">
        <f>'1. Organization profile'!$B$6</f>
        <v>46022</v>
      </c>
    </row>
    <row r="62" spans="1:15" ht="42.5" customHeight="1" x14ac:dyDescent="0.25">
      <c r="A62" s="260"/>
      <c r="B62" s="269"/>
      <c r="C62" s="240"/>
      <c r="D62" s="242"/>
      <c r="E62" s="47">
        <f>'1. Organization profile'!$B$5</f>
        <v>2025</v>
      </c>
      <c r="F62" s="47">
        <f t="shared" ref="F62" si="31">E62+1</f>
        <v>2026</v>
      </c>
      <c r="G62" s="47">
        <f t="shared" ref="G62" si="32">F62+1</f>
        <v>2027</v>
      </c>
      <c r="H62" s="47">
        <f t="shared" ref="H62" si="33">G62+1</f>
        <v>2028</v>
      </c>
      <c r="I62" s="47">
        <f t="shared" ref="I62" si="34">H62+1</f>
        <v>2029</v>
      </c>
      <c r="J62" s="47">
        <f t="shared" ref="J62" si="35">I62+1</f>
        <v>2030</v>
      </c>
      <c r="K62" s="47">
        <f t="shared" ref="K62" si="36">J62+1</f>
        <v>2031</v>
      </c>
      <c r="L62" s="47">
        <f t="shared" ref="L62" si="37">K62+1</f>
        <v>2032</v>
      </c>
      <c r="M62" s="47">
        <f t="shared" ref="M62" si="38">L62+1</f>
        <v>2033</v>
      </c>
      <c r="N62" s="47">
        <f t="shared" ref="N62" si="39">M62+1</f>
        <v>2034</v>
      </c>
      <c r="O62" s="121">
        <f t="shared" ref="O62" si="40">N62+1</f>
        <v>2035</v>
      </c>
    </row>
    <row r="63" spans="1:15" ht="16.5" x14ac:dyDescent="0.25">
      <c r="A63" s="243" t="str">
        <f>'5. Impact Framework'!F5</f>
        <v>Outcome 5</v>
      </c>
      <c r="B63" s="123" t="str">
        <f>'5. Impact Framework'!F6</f>
        <v>[Enter outcome name (optional)]</v>
      </c>
      <c r="C63" s="124"/>
      <c r="D63" s="124"/>
      <c r="E63" s="124"/>
      <c r="F63" s="124"/>
      <c r="G63" s="124"/>
      <c r="H63" s="124"/>
      <c r="I63" s="124"/>
      <c r="J63" s="124"/>
      <c r="K63" s="124"/>
      <c r="L63" s="124"/>
      <c r="M63" s="124"/>
      <c r="N63" s="124"/>
      <c r="O63" s="125"/>
    </row>
    <row r="64" spans="1:15" ht="72.5" x14ac:dyDescent="0.25">
      <c r="A64" s="244"/>
      <c r="B64" s="114" t="str">
        <f>'5. Impact Framework'!F11</f>
        <v>[Enter indicators for outcome 5 (optional)]</v>
      </c>
      <c r="C64" s="91" t="s">
        <v>165</v>
      </c>
      <c r="D64" s="91" t="s">
        <v>166</v>
      </c>
      <c r="E64" s="91" t="s">
        <v>167</v>
      </c>
      <c r="F64" s="91"/>
      <c r="G64" s="91"/>
      <c r="H64" s="91"/>
      <c r="I64" s="91"/>
      <c r="J64" s="91"/>
      <c r="K64" s="91"/>
      <c r="L64" s="91"/>
      <c r="M64" s="91"/>
      <c r="N64" s="91"/>
      <c r="O64" s="99"/>
    </row>
    <row r="65" spans="1:15" ht="14.5" x14ac:dyDescent="0.25">
      <c r="A65" s="244"/>
      <c r="B65" s="114">
        <f>'5. Impact Framework'!F12</f>
        <v>0</v>
      </c>
      <c r="C65" s="97"/>
      <c r="D65" s="97"/>
      <c r="E65" s="97"/>
      <c r="F65" s="97"/>
      <c r="G65" s="97"/>
      <c r="H65" s="97"/>
      <c r="I65" s="97"/>
      <c r="J65" s="97"/>
      <c r="K65" s="97"/>
      <c r="L65" s="97"/>
      <c r="M65" s="97"/>
      <c r="N65" s="97"/>
      <c r="O65" s="106"/>
    </row>
    <row r="66" spans="1:15" ht="14.5" x14ac:dyDescent="0.25">
      <c r="A66" s="244"/>
      <c r="B66" s="114">
        <f>'5. Impact Framework'!F13</f>
        <v>0</v>
      </c>
      <c r="C66" s="97"/>
      <c r="D66" s="97"/>
      <c r="E66" s="97"/>
      <c r="F66" s="97"/>
      <c r="G66" s="97"/>
      <c r="H66" s="97"/>
      <c r="I66" s="97"/>
      <c r="J66" s="97"/>
      <c r="K66" s="97"/>
      <c r="L66" s="97"/>
      <c r="M66" s="97"/>
      <c r="N66" s="97"/>
      <c r="O66" s="106"/>
    </row>
    <row r="67" spans="1:15" ht="14.5" x14ac:dyDescent="0.25">
      <c r="A67" s="244"/>
      <c r="B67" s="114">
        <f>'5. Impact Framework'!F14</f>
        <v>0</v>
      </c>
      <c r="C67" s="97"/>
      <c r="D67" s="97"/>
      <c r="E67" s="97"/>
      <c r="F67" s="97"/>
      <c r="G67" s="97"/>
      <c r="H67" s="97"/>
      <c r="I67" s="97"/>
      <c r="J67" s="97"/>
      <c r="K67" s="97"/>
      <c r="L67" s="97"/>
      <c r="M67" s="97"/>
      <c r="N67" s="97"/>
      <c r="O67" s="106"/>
    </row>
    <row r="68" spans="1:15" ht="14.5" x14ac:dyDescent="0.25">
      <c r="A68" s="244"/>
      <c r="B68" s="114">
        <f>'5. Impact Framework'!F15</f>
        <v>0</v>
      </c>
      <c r="C68" s="97"/>
      <c r="D68" s="97"/>
      <c r="E68" s="97"/>
      <c r="F68" s="97"/>
      <c r="G68" s="97"/>
      <c r="H68" s="97"/>
      <c r="I68" s="97"/>
      <c r="J68" s="97"/>
      <c r="K68" s="97"/>
      <c r="L68" s="97"/>
      <c r="M68" s="97"/>
      <c r="N68" s="97"/>
      <c r="O68" s="106"/>
    </row>
    <row r="69" spans="1:15" ht="14.5" x14ac:dyDescent="0.25">
      <c r="A69" s="244"/>
      <c r="B69" s="114">
        <f>'5. Impact Framework'!F16</f>
        <v>0</v>
      </c>
      <c r="C69" s="97"/>
      <c r="D69" s="97"/>
      <c r="E69" s="97"/>
      <c r="F69" s="97"/>
      <c r="G69" s="97"/>
      <c r="H69" s="97"/>
      <c r="I69" s="97"/>
      <c r="J69" s="97"/>
      <c r="K69" s="97"/>
      <c r="L69" s="97"/>
      <c r="M69" s="97"/>
      <c r="N69" s="97"/>
      <c r="O69" s="106"/>
    </row>
    <row r="70" spans="1:15" ht="14.5" x14ac:dyDescent="0.25">
      <c r="A70" s="244"/>
      <c r="B70" s="114">
        <f>'5. Impact Framework'!F17</f>
        <v>0</v>
      </c>
      <c r="C70" s="97"/>
      <c r="D70" s="97"/>
      <c r="E70" s="97"/>
      <c r="F70" s="97"/>
      <c r="G70" s="97"/>
      <c r="H70" s="97"/>
      <c r="I70" s="97"/>
      <c r="J70" s="97"/>
      <c r="K70" s="97"/>
      <c r="L70" s="97"/>
      <c r="M70" s="97"/>
      <c r="N70" s="97"/>
      <c r="O70" s="106"/>
    </row>
    <row r="71" spans="1:15" ht="14.5" x14ac:dyDescent="0.25">
      <c r="A71" s="244"/>
      <c r="B71" s="114">
        <f>'5. Impact Framework'!F18</f>
        <v>0</v>
      </c>
      <c r="C71" s="97"/>
      <c r="D71" s="97"/>
      <c r="E71" s="97"/>
      <c r="F71" s="97"/>
      <c r="G71" s="97"/>
      <c r="H71" s="97"/>
      <c r="I71" s="97"/>
      <c r="J71" s="97"/>
      <c r="K71" s="97"/>
      <c r="L71" s="97"/>
      <c r="M71" s="97"/>
      <c r="N71" s="97"/>
      <c r="O71" s="106"/>
    </row>
    <row r="72" spans="1:15" ht="14.5" x14ac:dyDescent="0.25">
      <c r="A72" s="244"/>
      <c r="B72" s="114">
        <f>'5. Impact Framework'!F19</f>
        <v>0</v>
      </c>
      <c r="C72" s="97"/>
      <c r="D72" s="97"/>
      <c r="E72" s="97"/>
      <c r="F72" s="97"/>
      <c r="G72" s="97"/>
      <c r="H72" s="97"/>
      <c r="I72" s="97"/>
      <c r="J72" s="97"/>
      <c r="K72" s="97"/>
      <c r="L72" s="97"/>
      <c r="M72" s="97"/>
      <c r="N72" s="97"/>
      <c r="O72" s="106"/>
    </row>
    <row r="73" spans="1:15" ht="15" thickBot="1" x14ac:dyDescent="0.3">
      <c r="A73" s="245"/>
      <c r="B73" s="116">
        <f>'5. Impact Framework'!F20</f>
        <v>0</v>
      </c>
      <c r="C73" s="108"/>
      <c r="D73" s="108"/>
      <c r="E73" s="108"/>
      <c r="F73" s="108"/>
      <c r="G73" s="108"/>
      <c r="H73" s="108"/>
      <c r="I73" s="108"/>
      <c r="J73" s="108"/>
      <c r="K73" s="108"/>
      <c r="L73" s="108"/>
      <c r="M73" s="108"/>
      <c r="N73" s="108"/>
      <c r="O73" s="109"/>
    </row>
    <row r="75" spans="1:15" ht="223.5" customHeight="1" x14ac:dyDescent="0.25">
      <c r="A75" s="238" t="s">
        <v>212</v>
      </c>
      <c r="B75" s="195"/>
      <c r="C75" s="195"/>
      <c r="D75" s="195"/>
      <c r="E75" s="195"/>
      <c r="F75" s="195"/>
      <c r="G75" s="195"/>
      <c r="H75" s="195"/>
      <c r="I75" s="195"/>
      <c r="J75" s="195"/>
      <c r="K75" s="195"/>
      <c r="L75" s="195"/>
      <c r="M75" s="17"/>
      <c r="N75" s="17"/>
      <c r="O75" s="17"/>
    </row>
  </sheetData>
  <sheetProtection algorithmName="SHA-512" hashValue="D+1xYLmMC3ayJvbCSCBUh/pMS/QSCbd7FNzWS5IMU9LOHrkHIGXLp9/CQFoPjxF5uw60Cw/dzbh3Fpt0tn/xYg==" saltValue="bHoCv6G/LAZSgV0Ia0eEOQ==" spinCount="100000" sheet="1" formatCells="0" formatColumns="0" formatRows="0"/>
  <mergeCells count="29">
    <mergeCell ref="A49:A59"/>
    <mergeCell ref="B61:B62"/>
    <mergeCell ref="C61:C62"/>
    <mergeCell ref="D61:D62"/>
    <mergeCell ref="B33:B34"/>
    <mergeCell ref="B5:B6"/>
    <mergeCell ref="C5:C6"/>
    <mergeCell ref="D5:D6"/>
    <mergeCell ref="A3:B3"/>
    <mergeCell ref="A47:A48"/>
    <mergeCell ref="B47:B48"/>
    <mergeCell ref="C47:C48"/>
    <mergeCell ref="D47:D48"/>
    <mergeCell ref="A75:L75"/>
    <mergeCell ref="C33:C34"/>
    <mergeCell ref="D33:D34"/>
    <mergeCell ref="A63:A73"/>
    <mergeCell ref="A1:F1"/>
    <mergeCell ref="A7:A17"/>
    <mergeCell ref="A21:A31"/>
    <mergeCell ref="A35:A45"/>
    <mergeCell ref="A19:A20"/>
    <mergeCell ref="B19:B20"/>
    <mergeCell ref="C19:C20"/>
    <mergeCell ref="D19:D20"/>
    <mergeCell ref="A33:A34"/>
    <mergeCell ref="A61:A62"/>
    <mergeCell ref="A2:C2"/>
    <mergeCell ref="A5:A6"/>
  </mergeCells>
  <hyperlinks>
    <hyperlink ref="A3" location="'5. Impact Framework'!A22" display="→ CLICK HERE FOR INSTRUCTIONS" xr:uid="{492007E3-2539-43FA-8220-EB0E774D1EB3}"/>
    <hyperlink ref="A3:B3" location="'6. Indicator Report'!A75" display="→ CLICK HERE FOR INSTRUCTIONS" xr:uid="{0DB7F301-1C82-43CE-8FDA-CD006CE620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11AC-C57D-41AB-B926-12C92B747457}">
  <sheetPr>
    <tabColor rgb="FF0070C0"/>
  </sheetPr>
  <dimension ref="A1:O29"/>
  <sheetViews>
    <sheetView topLeftCell="A20" zoomScaleNormal="100" workbookViewId="0">
      <selection activeCell="A29" sqref="A29:F29"/>
    </sheetView>
  </sheetViews>
  <sheetFormatPr baseColWidth="10" defaultColWidth="12.6328125" defaultRowHeight="12.5" x14ac:dyDescent="0.25"/>
  <cols>
    <col min="1" max="1" width="41.1796875" style="24" customWidth="1"/>
    <col min="2" max="2" width="11.26953125" style="24" customWidth="1"/>
    <col min="3" max="3" width="33.453125" style="24" customWidth="1"/>
    <col min="4" max="14" width="30.6328125" style="24" customWidth="1"/>
    <col min="15" max="15" width="9.90625" style="24" customWidth="1"/>
    <col min="16" max="16384" width="12.6328125" style="24"/>
  </cols>
  <sheetData>
    <row r="1" spans="1:15" ht="24" customHeight="1" x14ac:dyDescent="0.25">
      <c r="A1" s="126" t="s">
        <v>202</v>
      </c>
      <c r="B1" s="183"/>
      <c r="C1" s="183"/>
      <c r="D1" s="183"/>
      <c r="E1" s="183"/>
      <c r="F1" s="183"/>
      <c r="G1" s="15"/>
      <c r="H1" s="15"/>
      <c r="I1" s="15"/>
      <c r="J1" s="15"/>
      <c r="K1" s="15"/>
      <c r="L1" s="15"/>
      <c r="M1" s="15"/>
      <c r="N1" s="15"/>
      <c r="O1" s="15"/>
    </row>
    <row r="2" spans="1:15" ht="15.75" customHeight="1" x14ac:dyDescent="0.25">
      <c r="A2" s="206" t="s">
        <v>251</v>
      </c>
      <c r="B2" s="206"/>
      <c r="C2" s="206"/>
      <c r="D2" s="187" t="s">
        <v>249</v>
      </c>
      <c r="E2" s="181" t="s">
        <v>250</v>
      </c>
      <c r="F2" s="23"/>
      <c r="G2" s="15"/>
      <c r="H2" s="15"/>
      <c r="I2" s="15"/>
      <c r="J2" s="15"/>
      <c r="K2" s="15"/>
      <c r="L2" s="15"/>
      <c r="M2" s="15"/>
      <c r="N2" s="15"/>
      <c r="O2" s="15"/>
    </row>
    <row r="3" spans="1:15" ht="14.5" x14ac:dyDescent="0.25">
      <c r="A3" s="268" t="s">
        <v>236</v>
      </c>
      <c r="B3" s="268"/>
      <c r="D3" s="89" t="s">
        <v>231</v>
      </c>
      <c r="E3" s="182" t="s">
        <v>232</v>
      </c>
    </row>
    <row r="4" spans="1:15" ht="15.75" customHeight="1" thickBot="1" x14ac:dyDescent="0.3">
      <c r="A4" s="15"/>
      <c r="B4" s="15"/>
      <c r="C4" s="15"/>
      <c r="D4" s="15"/>
      <c r="E4" s="15"/>
      <c r="F4" s="15"/>
      <c r="G4" s="15"/>
      <c r="H4" s="15"/>
      <c r="I4" s="15"/>
      <c r="J4" s="15"/>
      <c r="K4" s="15"/>
      <c r="L4" s="15"/>
      <c r="M4" s="15"/>
      <c r="N4" s="15"/>
      <c r="O4" s="15"/>
    </row>
    <row r="5" spans="1:15" ht="13" x14ac:dyDescent="0.25">
      <c r="A5" s="273" t="s">
        <v>186</v>
      </c>
      <c r="B5" s="275" t="s">
        <v>159</v>
      </c>
      <c r="C5" s="277" t="s">
        <v>203</v>
      </c>
      <c r="D5" s="151">
        <f>'1. Organization profile'!$B$6</f>
        <v>46022</v>
      </c>
      <c r="E5" s="151">
        <f>'1. Organization profile'!$B$6</f>
        <v>46022</v>
      </c>
      <c r="F5" s="151">
        <f>'1. Organization profile'!$B$6</f>
        <v>46022</v>
      </c>
      <c r="G5" s="151">
        <f>'1. Organization profile'!$B$6</f>
        <v>46022</v>
      </c>
      <c r="H5" s="152">
        <f>'1. Organization profile'!$B$6</f>
        <v>46022</v>
      </c>
      <c r="I5" s="151">
        <f>'1. Organization profile'!$B$6</f>
        <v>46022</v>
      </c>
      <c r="J5" s="151">
        <f>'1. Organization profile'!$B$6</f>
        <v>46022</v>
      </c>
      <c r="K5" s="151">
        <f>'1. Organization profile'!$B$6</f>
        <v>46022</v>
      </c>
      <c r="L5" s="153">
        <f>'1. Organization profile'!$B$6</f>
        <v>46022</v>
      </c>
      <c r="M5" s="156">
        <f>'1. Organization profile'!$B$6</f>
        <v>46022</v>
      </c>
      <c r="N5" s="153">
        <f>'1. Organization profile'!$B$6</f>
        <v>46022</v>
      </c>
    </row>
    <row r="6" spans="1:15" ht="22.5" customHeight="1" x14ac:dyDescent="0.25">
      <c r="A6" s="274"/>
      <c r="B6" s="276"/>
      <c r="C6" s="278"/>
      <c r="D6" s="112">
        <f>'1. Organization profile'!$B$5</f>
        <v>2025</v>
      </c>
      <c r="E6" s="113">
        <f t="shared" ref="E6:N6" si="0">D6+1</f>
        <v>2026</v>
      </c>
      <c r="F6" s="113">
        <f t="shared" si="0"/>
        <v>2027</v>
      </c>
      <c r="G6" s="113">
        <f t="shared" si="0"/>
        <v>2028</v>
      </c>
      <c r="H6" s="112">
        <f t="shared" si="0"/>
        <v>2029</v>
      </c>
      <c r="I6" s="113">
        <f t="shared" si="0"/>
        <v>2030</v>
      </c>
      <c r="J6" s="113">
        <f t="shared" si="0"/>
        <v>2031</v>
      </c>
      <c r="K6" s="113">
        <f t="shared" si="0"/>
        <v>2032</v>
      </c>
      <c r="L6" s="85">
        <f t="shared" si="0"/>
        <v>2033</v>
      </c>
      <c r="M6" s="132">
        <f t="shared" si="0"/>
        <v>2034</v>
      </c>
      <c r="N6" s="85">
        <f t="shared" si="0"/>
        <v>2035</v>
      </c>
    </row>
    <row r="7" spans="1:15" ht="16.5" x14ac:dyDescent="0.25">
      <c r="A7" s="184" t="s">
        <v>252</v>
      </c>
      <c r="B7" s="185"/>
      <c r="C7" s="186"/>
      <c r="D7" s="158"/>
      <c r="E7" s="158"/>
      <c r="F7" s="158"/>
      <c r="G7" s="158"/>
      <c r="H7" s="158"/>
      <c r="I7" s="158"/>
      <c r="J7" s="158"/>
      <c r="K7" s="158"/>
      <c r="L7" s="166"/>
      <c r="M7" s="133"/>
      <c r="N7" s="127"/>
    </row>
    <row r="8" spans="1:15" ht="101.5" x14ac:dyDescent="0.25">
      <c r="A8" s="167" t="s">
        <v>187</v>
      </c>
      <c r="B8" s="168" t="s">
        <v>188</v>
      </c>
      <c r="C8" s="168" t="s">
        <v>189</v>
      </c>
      <c r="D8" s="169" t="s">
        <v>190</v>
      </c>
      <c r="E8" s="159"/>
      <c r="F8" s="159"/>
      <c r="G8" s="159"/>
      <c r="H8" s="159"/>
      <c r="I8" s="159"/>
      <c r="J8" s="159"/>
      <c r="K8" s="159"/>
      <c r="L8" s="170"/>
      <c r="M8" s="134"/>
      <c r="N8" s="128"/>
    </row>
    <row r="9" spans="1:15" ht="58" x14ac:dyDescent="0.25">
      <c r="A9" s="167" t="s">
        <v>191</v>
      </c>
      <c r="B9" s="168" t="s">
        <v>188</v>
      </c>
      <c r="C9" s="168" t="s">
        <v>192</v>
      </c>
      <c r="D9" s="169" t="s">
        <v>193</v>
      </c>
      <c r="E9" s="159"/>
      <c r="F9" s="159"/>
      <c r="G9" s="159"/>
      <c r="H9" s="159"/>
      <c r="I9" s="159"/>
      <c r="J9" s="159"/>
      <c r="K9" s="159"/>
      <c r="L9" s="170"/>
      <c r="M9" s="134"/>
      <c r="N9" s="128"/>
    </row>
    <row r="10" spans="1:15" ht="29" x14ac:dyDescent="0.25">
      <c r="A10" s="167" t="s">
        <v>194</v>
      </c>
      <c r="B10" s="168" t="s">
        <v>195</v>
      </c>
      <c r="C10" s="168" t="s">
        <v>196</v>
      </c>
      <c r="D10" s="169" t="s">
        <v>197</v>
      </c>
      <c r="E10" s="159"/>
      <c r="F10" s="159"/>
      <c r="G10" s="159"/>
      <c r="H10" s="159"/>
      <c r="I10" s="159"/>
      <c r="J10" s="159"/>
      <c r="K10" s="159"/>
      <c r="L10" s="170"/>
      <c r="M10" s="134"/>
      <c r="N10" s="128"/>
    </row>
    <row r="11" spans="1:15" ht="29" x14ac:dyDescent="0.25">
      <c r="A11" s="167" t="s">
        <v>198</v>
      </c>
      <c r="B11" s="168" t="s">
        <v>199</v>
      </c>
      <c r="C11" s="168" t="s">
        <v>200</v>
      </c>
      <c r="D11" s="169" t="s">
        <v>201</v>
      </c>
      <c r="E11" s="159"/>
      <c r="F11" s="159"/>
      <c r="G11" s="159"/>
      <c r="H11" s="159"/>
      <c r="I11" s="159"/>
      <c r="J11" s="159"/>
      <c r="K11" s="159"/>
      <c r="L11" s="170"/>
      <c r="M11" s="134"/>
      <c r="N11" s="128"/>
    </row>
    <row r="12" spans="1:15" ht="14.5" x14ac:dyDescent="0.25">
      <c r="A12" s="157"/>
      <c r="B12" s="158"/>
      <c r="C12" s="158"/>
      <c r="D12" s="159"/>
      <c r="E12" s="159"/>
      <c r="F12" s="159"/>
      <c r="G12" s="159"/>
      <c r="H12" s="159"/>
      <c r="I12" s="159"/>
      <c r="J12" s="159"/>
      <c r="K12" s="159"/>
      <c r="L12" s="170"/>
      <c r="M12" s="134"/>
      <c r="N12" s="128"/>
    </row>
    <row r="13" spans="1:15" ht="14.5" x14ac:dyDescent="0.25">
      <c r="A13" s="157"/>
      <c r="B13" s="158"/>
      <c r="C13" s="158"/>
      <c r="D13" s="159"/>
      <c r="E13" s="159"/>
      <c r="F13" s="159"/>
      <c r="G13" s="159"/>
      <c r="H13" s="159"/>
      <c r="I13" s="159"/>
      <c r="J13" s="159"/>
      <c r="K13" s="159"/>
      <c r="L13" s="170"/>
      <c r="M13" s="134"/>
      <c r="N13" s="128"/>
    </row>
    <row r="14" spans="1:15" ht="14.5" x14ac:dyDescent="0.25">
      <c r="A14" s="157"/>
      <c r="B14" s="158"/>
      <c r="C14" s="158"/>
      <c r="D14" s="159"/>
      <c r="E14" s="159"/>
      <c r="F14" s="159"/>
      <c r="G14" s="159"/>
      <c r="H14" s="159"/>
      <c r="I14" s="159"/>
      <c r="J14" s="159"/>
      <c r="K14" s="159"/>
      <c r="L14" s="170"/>
      <c r="M14" s="134"/>
      <c r="N14" s="128"/>
    </row>
    <row r="15" spans="1:15" ht="14.5" x14ac:dyDescent="0.25">
      <c r="A15" s="157"/>
      <c r="B15" s="158"/>
      <c r="C15" s="158"/>
      <c r="D15" s="159"/>
      <c r="E15" s="159"/>
      <c r="F15" s="159"/>
      <c r="G15" s="159"/>
      <c r="H15" s="159"/>
      <c r="I15" s="159"/>
      <c r="J15" s="159"/>
      <c r="K15" s="159"/>
      <c r="L15" s="170"/>
      <c r="M15" s="134"/>
      <c r="N15" s="128"/>
    </row>
    <row r="16" spans="1:15" ht="14.5" x14ac:dyDescent="0.25">
      <c r="A16" s="157"/>
      <c r="B16" s="158"/>
      <c r="C16" s="158"/>
      <c r="D16" s="159"/>
      <c r="E16" s="159"/>
      <c r="F16" s="159"/>
      <c r="G16" s="159"/>
      <c r="H16" s="159"/>
      <c r="I16" s="159"/>
      <c r="J16" s="159"/>
      <c r="K16" s="159"/>
      <c r="L16" s="170"/>
      <c r="M16" s="134"/>
      <c r="N16" s="128"/>
    </row>
    <row r="17" spans="1:15" ht="14.5" x14ac:dyDescent="0.25">
      <c r="A17" s="157"/>
      <c r="B17" s="158"/>
      <c r="C17" s="158"/>
      <c r="D17" s="159"/>
      <c r="E17" s="159"/>
      <c r="F17" s="159"/>
      <c r="G17" s="159"/>
      <c r="H17" s="159"/>
      <c r="I17" s="159"/>
      <c r="J17" s="159"/>
      <c r="K17" s="159"/>
      <c r="L17" s="170"/>
      <c r="M17" s="134"/>
      <c r="N17" s="128"/>
    </row>
    <row r="18" spans="1:15" ht="14.5" x14ac:dyDescent="0.25">
      <c r="A18" s="157"/>
      <c r="B18" s="158"/>
      <c r="C18" s="158"/>
      <c r="D18" s="159"/>
      <c r="E18" s="159"/>
      <c r="F18" s="159"/>
      <c r="G18" s="159"/>
      <c r="H18" s="159"/>
      <c r="I18" s="159"/>
      <c r="J18" s="159"/>
      <c r="K18" s="159"/>
      <c r="L18" s="170"/>
      <c r="M18" s="134"/>
      <c r="N18" s="128"/>
    </row>
    <row r="19" spans="1:15" ht="14.5" x14ac:dyDescent="0.25">
      <c r="A19" s="157"/>
      <c r="B19" s="158"/>
      <c r="C19" s="158"/>
      <c r="D19" s="159"/>
      <c r="E19" s="159"/>
      <c r="F19" s="159"/>
      <c r="G19" s="159"/>
      <c r="H19" s="159"/>
      <c r="I19" s="159"/>
      <c r="J19" s="159"/>
      <c r="K19" s="159"/>
      <c r="L19" s="170"/>
      <c r="M19" s="134"/>
      <c r="N19" s="128"/>
    </row>
    <row r="20" spans="1:15" ht="14.5" x14ac:dyDescent="0.25">
      <c r="A20" s="157"/>
      <c r="B20" s="158"/>
      <c r="C20" s="158"/>
      <c r="D20" s="159"/>
      <c r="E20" s="159"/>
      <c r="F20" s="159"/>
      <c r="G20" s="159"/>
      <c r="H20" s="159"/>
      <c r="I20" s="159"/>
      <c r="J20" s="159"/>
      <c r="K20" s="159"/>
      <c r="L20" s="170"/>
      <c r="M20" s="134"/>
      <c r="N20" s="128"/>
    </row>
    <row r="21" spans="1:15" ht="14.5" x14ac:dyDescent="0.4">
      <c r="A21" s="160"/>
      <c r="B21" s="161"/>
      <c r="C21" s="161"/>
      <c r="D21" s="159"/>
      <c r="E21" s="159"/>
      <c r="F21" s="159"/>
      <c r="G21" s="159"/>
      <c r="H21" s="159"/>
      <c r="I21" s="159"/>
      <c r="J21" s="159"/>
      <c r="K21" s="159"/>
      <c r="L21" s="170"/>
      <c r="M21" s="134"/>
      <c r="N21" s="128"/>
    </row>
    <row r="22" spans="1:15" ht="14.5" x14ac:dyDescent="0.4">
      <c r="A22" s="160"/>
      <c r="B22" s="161"/>
      <c r="C22" s="161"/>
      <c r="D22" s="159"/>
      <c r="E22" s="159"/>
      <c r="F22" s="159"/>
      <c r="G22" s="159"/>
      <c r="H22" s="159"/>
      <c r="I22" s="159"/>
      <c r="J22" s="159"/>
      <c r="K22" s="159"/>
      <c r="L22" s="170"/>
      <c r="M22" s="134"/>
      <c r="N22" s="128"/>
    </row>
    <row r="23" spans="1:15" ht="14.5" x14ac:dyDescent="0.4">
      <c r="A23" s="160"/>
      <c r="B23" s="161"/>
      <c r="C23" s="161"/>
      <c r="D23" s="159"/>
      <c r="E23" s="159"/>
      <c r="F23" s="159"/>
      <c r="G23" s="159"/>
      <c r="H23" s="159"/>
      <c r="I23" s="159"/>
      <c r="J23" s="159"/>
      <c r="K23" s="159"/>
      <c r="L23" s="170"/>
      <c r="M23" s="134"/>
      <c r="N23" s="128"/>
    </row>
    <row r="24" spans="1:15" ht="14.5" x14ac:dyDescent="0.4">
      <c r="A24" s="160"/>
      <c r="B24" s="161"/>
      <c r="C24" s="161"/>
      <c r="D24" s="159"/>
      <c r="E24" s="159"/>
      <c r="F24" s="159"/>
      <c r="G24" s="159"/>
      <c r="H24" s="159"/>
      <c r="I24" s="159"/>
      <c r="J24" s="159"/>
      <c r="K24" s="159"/>
      <c r="L24" s="170"/>
      <c r="M24" s="134"/>
      <c r="N24" s="128"/>
    </row>
    <row r="25" spans="1:15" ht="14.5" x14ac:dyDescent="0.4">
      <c r="A25" s="160"/>
      <c r="B25" s="161"/>
      <c r="C25" s="161"/>
      <c r="D25" s="162"/>
      <c r="E25" s="162"/>
      <c r="F25" s="162"/>
      <c r="G25" s="162"/>
      <c r="H25" s="162"/>
      <c r="I25" s="162"/>
      <c r="J25" s="162"/>
      <c r="K25" s="162"/>
      <c r="L25" s="171"/>
      <c r="M25" s="135"/>
      <c r="N25" s="129"/>
    </row>
    <row r="26" spans="1:15" ht="14.5" x14ac:dyDescent="0.4">
      <c r="A26" s="160"/>
      <c r="B26" s="161"/>
      <c r="C26" s="161"/>
      <c r="D26" s="162"/>
      <c r="E26" s="162"/>
      <c r="F26" s="162"/>
      <c r="G26" s="162"/>
      <c r="H26" s="162"/>
      <c r="I26" s="162"/>
      <c r="J26" s="162"/>
      <c r="K26" s="162"/>
      <c r="L26" s="171"/>
      <c r="M26" s="135"/>
      <c r="N26" s="129"/>
    </row>
    <row r="27" spans="1:15" ht="15" thickBot="1" x14ac:dyDescent="0.45">
      <c r="A27" s="163"/>
      <c r="B27" s="164"/>
      <c r="C27" s="164"/>
      <c r="D27" s="165"/>
      <c r="E27" s="165"/>
      <c r="F27" s="165"/>
      <c r="G27" s="165"/>
      <c r="H27" s="165"/>
      <c r="I27" s="165"/>
      <c r="J27" s="165"/>
      <c r="K27" s="165"/>
      <c r="L27" s="172"/>
      <c r="M27" s="135"/>
      <c r="N27" s="129"/>
    </row>
    <row r="28" spans="1:15" ht="13" thickBot="1" x14ac:dyDescent="0.3"/>
    <row r="29" spans="1:15" ht="249.5" customHeight="1" thickBot="1" x14ac:dyDescent="0.3">
      <c r="A29" s="270" t="s">
        <v>213</v>
      </c>
      <c r="B29" s="271"/>
      <c r="C29" s="271"/>
      <c r="D29" s="271"/>
      <c r="E29" s="271"/>
      <c r="F29" s="272"/>
      <c r="G29" s="17"/>
      <c r="H29" s="17"/>
      <c r="I29" s="17"/>
      <c r="J29" s="17"/>
      <c r="K29" s="17"/>
      <c r="L29" s="17"/>
      <c r="M29" s="17"/>
      <c r="N29" s="17"/>
      <c r="O29" s="17"/>
    </row>
  </sheetData>
  <sheetProtection algorithmName="SHA-512" hashValue="M+4U2AfMGwhTyKeEXY5nAOZNZmR8JiA/l4JGy+rKw00Raa9p2/xhLxN7PQeswxXL/eFbEYS42q7QNt5gUv9Fwg==" saltValue="pp8g/YM60WF5BMr1brncyA=="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3817CF54-6907-4A75-AB2B-5DFBE7195824}"/>
    <hyperlink ref="A3:B3" location="'SFI1 reporting'!A29" display="→ CLICK HERE FOR INSTRUCTIONS" xr:uid="{D2C33940-222D-4787-9126-7116E886EBC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96CD3-91BC-4E34-9984-9C931C43EF89}">
  <sheetPr>
    <tabColor rgb="FF0070C0"/>
  </sheetPr>
  <dimension ref="A1:O29"/>
  <sheetViews>
    <sheetView zoomScaleNormal="100" workbookViewId="0">
      <selection activeCell="D6" sqref="D6"/>
    </sheetView>
  </sheetViews>
  <sheetFormatPr baseColWidth="10" defaultColWidth="12.6328125" defaultRowHeight="12.5" x14ac:dyDescent="0.25"/>
  <cols>
    <col min="1" max="1" width="41.1796875" style="24" customWidth="1"/>
    <col min="2" max="2" width="11.26953125" style="24" customWidth="1"/>
    <col min="3" max="3" width="33.453125" style="24" customWidth="1"/>
    <col min="4" max="14" width="30.6328125" style="24" customWidth="1"/>
    <col min="15" max="15" width="9.90625" style="24" customWidth="1"/>
    <col min="16" max="16384" width="12.6328125" style="24"/>
  </cols>
  <sheetData>
    <row r="1" spans="1:15" s="14" customFormat="1" ht="24" customHeight="1" x14ac:dyDescent="0.25">
      <c r="A1" s="126" t="s">
        <v>202</v>
      </c>
      <c r="B1" s="126"/>
      <c r="C1" s="126"/>
      <c r="D1" s="126"/>
      <c r="E1" s="126"/>
      <c r="F1" s="126"/>
      <c r="G1" s="1"/>
      <c r="H1" s="1"/>
      <c r="I1" s="1"/>
      <c r="J1" s="1"/>
      <c r="K1" s="1"/>
      <c r="L1" s="1"/>
      <c r="M1" s="1"/>
      <c r="N1" s="1"/>
      <c r="O1" s="1"/>
    </row>
    <row r="2" spans="1:15" ht="15.75" customHeight="1" x14ac:dyDescent="0.25">
      <c r="A2" s="206" t="s">
        <v>281</v>
      </c>
      <c r="B2" s="206"/>
      <c r="C2" s="206"/>
      <c r="D2" s="187" t="s">
        <v>249</v>
      </c>
      <c r="E2" s="181" t="s">
        <v>250</v>
      </c>
      <c r="F2" s="23"/>
      <c r="G2" s="15"/>
      <c r="H2" s="15"/>
      <c r="I2" s="15"/>
      <c r="J2" s="15"/>
      <c r="K2" s="15"/>
      <c r="L2" s="15"/>
      <c r="M2" s="15"/>
      <c r="N2" s="15"/>
      <c r="O2" s="15"/>
    </row>
    <row r="3" spans="1:15" ht="14.5" x14ac:dyDescent="0.25">
      <c r="A3" s="279" t="s">
        <v>236</v>
      </c>
      <c r="B3" s="279"/>
      <c r="D3" s="89" t="s">
        <v>231</v>
      </c>
      <c r="E3" s="181" t="s">
        <v>232</v>
      </c>
    </row>
    <row r="4" spans="1:15" ht="15.75" customHeight="1" thickBot="1" x14ac:dyDescent="0.3">
      <c r="A4" s="15"/>
      <c r="B4" s="15"/>
      <c r="C4" s="15"/>
      <c r="D4" s="15"/>
      <c r="E4" s="15"/>
      <c r="F4" s="15"/>
      <c r="G4" s="15"/>
      <c r="H4" s="15"/>
      <c r="I4" s="15"/>
      <c r="J4" s="15"/>
      <c r="K4" s="15"/>
      <c r="L4" s="15"/>
      <c r="M4" s="15"/>
      <c r="N4" s="15"/>
      <c r="O4" s="15"/>
    </row>
    <row r="5" spans="1:15" ht="13" x14ac:dyDescent="0.25">
      <c r="A5" s="273" t="s">
        <v>186</v>
      </c>
      <c r="B5" s="275" t="s">
        <v>159</v>
      </c>
      <c r="C5" s="277" t="s">
        <v>203</v>
      </c>
      <c r="D5" s="151">
        <f>'1. Organization profile'!$B$6</f>
        <v>46022</v>
      </c>
      <c r="E5" s="151">
        <f>'1. Organization profile'!$B$6</f>
        <v>46022</v>
      </c>
      <c r="F5" s="151">
        <f>'1. Organization profile'!$B$6</f>
        <v>46022</v>
      </c>
      <c r="G5" s="151">
        <f>'1. Organization profile'!$B$6</f>
        <v>46022</v>
      </c>
      <c r="H5" s="152">
        <f>'1. Organization profile'!$B$6</f>
        <v>46022</v>
      </c>
      <c r="I5" s="151">
        <f>'1. Organization profile'!$B$6</f>
        <v>46022</v>
      </c>
      <c r="J5" s="151">
        <f>'1. Organization profile'!$B$6</f>
        <v>46022</v>
      </c>
      <c r="K5" s="151">
        <f>'1. Organization profile'!$B$6</f>
        <v>46022</v>
      </c>
      <c r="L5" s="153">
        <f>'1. Organization profile'!$B$6</f>
        <v>46022</v>
      </c>
      <c r="M5" s="156">
        <f>'1. Organization profile'!$B$6</f>
        <v>46022</v>
      </c>
      <c r="N5" s="153">
        <f>'1. Organization profile'!$B$6</f>
        <v>46022</v>
      </c>
    </row>
    <row r="6" spans="1:15" ht="22.5" customHeight="1" x14ac:dyDescent="0.25">
      <c r="A6" s="274"/>
      <c r="B6" s="276"/>
      <c r="C6" s="278"/>
      <c r="D6" s="112">
        <f>'1. Organization profile'!$B$5</f>
        <v>2025</v>
      </c>
      <c r="E6" s="113">
        <f t="shared" ref="E6:N6" si="0">D6+1</f>
        <v>2026</v>
      </c>
      <c r="F6" s="113">
        <f t="shared" si="0"/>
        <v>2027</v>
      </c>
      <c r="G6" s="113">
        <f t="shared" si="0"/>
        <v>2028</v>
      </c>
      <c r="H6" s="112">
        <f t="shared" si="0"/>
        <v>2029</v>
      </c>
      <c r="I6" s="113">
        <f t="shared" si="0"/>
        <v>2030</v>
      </c>
      <c r="J6" s="113">
        <f t="shared" si="0"/>
        <v>2031</v>
      </c>
      <c r="K6" s="113">
        <f t="shared" si="0"/>
        <v>2032</v>
      </c>
      <c r="L6" s="85">
        <f t="shared" si="0"/>
        <v>2033</v>
      </c>
      <c r="M6" s="132">
        <f t="shared" si="0"/>
        <v>2034</v>
      </c>
      <c r="N6" s="85">
        <f t="shared" si="0"/>
        <v>2035</v>
      </c>
    </row>
    <row r="7" spans="1:15" ht="16.5" x14ac:dyDescent="0.25">
      <c r="A7" s="136" t="s">
        <v>253</v>
      </c>
      <c r="B7" s="130"/>
      <c r="C7" s="131"/>
      <c r="D7" s="158"/>
      <c r="E7" s="158"/>
      <c r="F7" s="158"/>
      <c r="G7" s="158"/>
      <c r="H7" s="158"/>
      <c r="I7" s="158"/>
      <c r="J7" s="158"/>
      <c r="K7" s="158"/>
      <c r="L7" s="166"/>
      <c r="M7" s="133"/>
      <c r="N7" s="127"/>
    </row>
    <row r="8" spans="1:15" ht="101.5" x14ac:dyDescent="0.25">
      <c r="A8" s="167" t="s">
        <v>187</v>
      </c>
      <c r="B8" s="168" t="s">
        <v>188</v>
      </c>
      <c r="C8" s="168" t="s">
        <v>189</v>
      </c>
      <c r="D8" s="169" t="s">
        <v>190</v>
      </c>
      <c r="E8" s="159"/>
      <c r="F8" s="159"/>
      <c r="G8" s="159"/>
      <c r="H8" s="159"/>
      <c r="I8" s="159"/>
      <c r="J8" s="159"/>
      <c r="K8" s="159"/>
      <c r="L8" s="170"/>
      <c r="M8" s="134"/>
      <c r="N8" s="128"/>
    </row>
    <row r="9" spans="1:15" ht="58" x14ac:dyDescent="0.25">
      <c r="A9" s="167" t="s">
        <v>191</v>
      </c>
      <c r="B9" s="168" t="s">
        <v>188</v>
      </c>
      <c r="C9" s="168" t="s">
        <v>192</v>
      </c>
      <c r="D9" s="169" t="s">
        <v>193</v>
      </c>
      <c r="E9" s="159"/>
      <c r="F9" s="159"/>
      <c r="G9" s="159"/>
      <c r="H9" s="159"/>
      <c r="I9" s="159"/>
      <c r="J9" s="159"/>
      <c r="K9" s="159"/>
      <c r="L9" s="170"/>
      <c r="M9" s="134"/>
      <c r="N9" s="128"/>
    </row>
    <row r="10" spans="1:15" ht="29" x14ac:dyDescent="0.25">
      <c r="A10" s="167" t="s">
        <v>194</v>
      </c>
      <c r="B10" s="168" t="s">
        <v>195</v>
      </c>
      <c r="C10" s="168" t="s">
        <v>196</v>
      </c>
      <c r="D10" s="169" t="s">
        <v>197</v>
      </c>
      <c r="E10" s="159"/>
      <c r="F10" s="159"/>
      <c r="G10" s="159"/>
      <c r="H10" s="159"/>
      <c r="I10" s="159"/>
      <c r="J10" s="159"/>
      <c r="K10" s="159"/>
      <c r="L10" s="170"/>
      <c r="M10" s="134"/>
      <c r="N10" s="128"/>
    </row>
    <row r="11" spans="1:15" ht="29" x14ac:dyDescent="0.25">
      <c r="A11" s="167" t="s">
        <v>198</v>
      </c>
      <c r="B11" s="168" t="s">
        <v>199</v>
      </c>
      <c r="C11" s="168" t="s">
        <v>200</v>
      </c>
      <c r="D11" s="169" t="s">
        <v>201</v>
      </c>
      <c r="E11" s="159"/>
      <c r="F11" s="159"/>
      <c r="G11" s="159"/>
      <c r="H11" s="159"/>
      <c r="I11" s="159"/>
      <c r="J11" s="159"/>
      <c r="K11" s="159"/>
      <c r="L11" s="170"/>
      <c r="M11" s="134"/>
      <c r="N11" s="128"/>
    </row>
    <row r="12" spans="1:15" ht="14.5" x14ac:dyDescent="0.25">
      <c r="A12" s="157"/>
      <c r="B12" s="158"/>
      <c r="C12" s="158"/>
      <c r="D12" s="159"/>
      <c r="E12" s="159"/>
      <c r="F12" s="159"/>
      <c r="G12" s="159"/>
      <c r="H12" s="159"/>
      <c r="I12" s="159"/>
      <c r="J12" s="159"/>
      <c r="K12" s="159"/>
      <c r="L12" s="170"/>
      <c r="M12" s="134"/>
      <c r="N12" s="128"/>
    </row>
    <row r="13" spans="1:15" ht="14.5" x14ac:dyDescent="0.25">
      <c r="A13" s="157"/>
      <c r="B13" s="158"/>
      <c r="C13" s="158"/>
      <c r="D13" s="159"/>
      <c r="E13" s="159"/>
      <c r="F13" s="159"/>
      <c r="G13" s="159"/>
      <c r="H13" s="159"/>
      <c r="I13" s="159"/>
      <c r="J13" s="159"/>
      <c r="K13" s="159"/>
      <c r="L13" s="170"/>
      <c r="M13" s="134"/>
      <c r="N13" s="128"/>
    </row>
    <row r="14" spans="1:15" ht="14.5" x14ac:dyDescent="0.25">
      <c r="A14" s="157"/>
      <c r="B14" s="158"/>
      <c r="C14" s="158"/>
      <c r="D14" s="159"/>
      <c r="E14" s="159"/>
      <c r="F14" s="159"/>
      <c r="G14" s="159"/>
      <c r="H14" s="159"/>
      <c r="I14" s="159"/>
      <c r="J14" s="159"/>
      <c r="K14" s="159"/>
      <c r="L14" s="170"/>
      <c r="M14" s="134"/>
      <c r="N14" s="128"/>
    </row>
    <row r="15" spans="1:15" ht="14.5" x14ac:dyDescent="0.25">
      <c r="A15" s="157"/>
      <c r="B15" s="158"/>
      <c r="C15" s="158"/>
      <c r="D15" s="159"/>
      <c r="E15" s="159"/>
      <c r="F15" s="159"/>
      <c r="G15" s="159"/>
      <c r="H15" s="159"/>
      <c r="I15" s="159"/>
      <c r="J15" s="159"/>
      <c r="K15" s="159"/>
      <c r="L15" s="170"/>
      <c r="M15" s="134"/>
      <c r="N15" s="128"/>
    </row>
    <row r="16" spans="1:15" ht="14.5" x14ac:dyDescent="0.25">
      <c r="A16" s="157"/>
      <c r="B16" s="158"/>
      <c r="C16" s="158"/>
      <c r="D16" s="159"/>
      <c r="E16" s="159"/>
      <c r="F16" s="159"/>
      <c r="G16" s="159"/>
      <c r="H16" s="159"/>
      <c r="I16" s="159"/>
      <c r="J16" s="159"/>
      <c r="K16" s="159"/>
      <c r="L16" s="170"/>
      <c r="M16" s="134"/>
      <c r="N16" s="128"/>
    </row>
    <row r="17" spans="1:15" ht="14.5" x14ac:dyDescent="0.25">
      <c r="A17" s="157"/>
      <c r="B17" s="158"/>
      <c r="C17" s="158"/>
      <c r="D17" s="159"/>
      <c r="E17" s="159"/>
      <c r="F17" s="159"/>
      <c r="G17" s="159"/>
      <c r="H17" s="159"/>
      <c r="I17" s="159"/>
      <c r="J17" s="159"/>
      <c r="K17" s="159"/>
      <c r="L17" s="170"/>
      <c r="M17" s="134"/>
      <c r="N17" s="128"/>
    </row>
    <row r="18" spans="1:15" ht="14.5" x14ac:dyDescent="0.25">
      <c r="A18" s="157"/>
      <c r="B18" s="158"/>
      <c r="C18" s="158"/>
      <c r="D18" s="159"/>
      <c r="E18" s="159"/>
      <c r="F18" s="159"/>
      <c r="G18" s="159"/>
      <c r="H18" s="159"/>
      <c r="I18" s="159"/>
      <c r="J18" s="159"/>
      <c r="K18" s="159"/>
      <c r="L18" s="170"/>
      <c r="M18" s="134"/>
      <c r="N18" s="128"/>
    </row>
    <row r="19" spans="1:15" ht="14.5" x14ac:dyDescent="0.25">
      <c r="A19" s="157"/>
      <c r="B19" s="158"/>
      <c r="C19" s="158"/>
      <c r="D19" s="159"/>
      <c r="E19" s="159"/>
      <c r="F19" s="159"/>
      <c r="G19" s="159"/>
      <c r="H19" s="159"/>
      <c r="I19" s="159"/>
      <c r="J19" s="159"/>
      <c r="K19" s="159"/>
      <c r="L19" s="170"/>
      <c r="M19" s="134"/>
      <c r="N19" s="128"/>
    </row>
    <row r="20" spans="1:15" ht="14.5" x14ac:dyDescent="0.25">
      <c r="A20" s="157"/>
      <c r="B20" s="158"/>
      <c r="C20" s="158"/>
      <c r="D20" s="159"/>
      <c r="E20" s="159"/>
      <c r="F20" s="159"/>
      <c r="G20" s="159"/>
      <c r="H20" s="159"/>
      <c r="I20" s="159"/>
      <c r="J20" s="159"/>
      <c r="K20" s="159"/>
      <c r="L20" s="170"/>
      <c r="M20" s="134"/>
      <c r="N20" s="128"/>
    </row>
    <row r="21" spans="1:15" ht="14.5" x14ac:dyDescent="0.4">
      <c r="A21" s="160"/>
      <c r="B21" s="161"/>
      <c r="C21" s="161"/>
      <c r="D21" s="159"/>
      <c r="E21" s="159"/>
      <c r="F21" s="159"/>
      <c r="G21" s="159"/>
      <c r="H21" s="159"/>
      <c r="I21" s="159"/>
      <c r="J21" s="159"/>
      <c r="K21" s="159"/>
      <c r="L21" s="170"/>
      <c r="M21" s="134"/>
      <c r="N21" s="128"/>
    </row>
    <row r="22" spans="1:15" ht="14.5" x14ac:dyDescent="0.4">
      <c r="A22" s="160"/>
      <c r="B22" s="161"/>
      <c r="C22" s="161"/>
      <c r="D22" s="159"/>
      <c r="E22" s="159"/>
      <c r="F22" s="159"/>
      <c r="G22" s="159"/>
      <c r="H22" s="159"/>
      <c r="I22" s="159"/>
      <c r="J22" s="159"/>
      <c r="K22" s="159"/>
      <c r="L22" s="170"/>
      <c r="M22" s="134"/>
      <c r="N22" s="128"/>
    </row>
    <row r="23" spans="1:15" ht="14.5" x14ac:dyDescent="0.4">
      <c r="A23" s="160"/>
      <c r="B23" s="161"/>
      <c r="C23" s="161"/>
      <c r="D23" s="159"/>
      <c r="E23" s="159"/>
      <c r="F23" s="159"/>
      <c r="G23" s="159"/>
      <c r="H23" s="159"/>
      <c r="I23" s="159"/>
      <c r="J23" s="159"/>
      <c r="K23" s="159"/>
      <c r="L23" s="170"/>
      <c r="M23" s="134"/>
      <c r="N23" s="128"/>
    </row>
    <row r="24" spans="1:15" ht="14.5" x14ac:dyDescent="0.4">
      <c r="A24" s="160"/>
      <c r="B24" s="161"/>
      <c r="C24" s="161"/>
      <c r="D24" s="159"/>
      <c r="E24" s="159"/>
      <c r="F24" s="159"/>
      <c r="G24" s="159"/>
      <c r="H24" s="159"/>
      <c r="I24" s="159"/>
      <c r="J24" s="159"/>
      <c r="K24" s="159"/>
      <c r="L24" s="170"/>
      <c r="M24" s="134"/>
      <c r="N24" s="128"/>
    </row>
    <row r="25" spans="1:15" ht="14.5" x14ac:dyDescent="0.4">
      <c r="A25" s="160"/>
      <c r="B25" s="161"/>
      <c r="C25" s="161"/>
      <c r="D25" s="162"/>
      <c r="E25" s="162"/>
      <c r="F25" s="162"/>
      <c r="G25" s="162"/>
      <c r="H25" s="162"/>
      <c r="I25" s="162"/>
      <c r="J25" s="162"/>
      <c r="K25" s="162"/>
      <c r="L25" s="171"/>
      <c r="M25" s="135"/>
      <c r="N25" s="129"/>
    </row>
    <row r="26" spans="1:15" ht="14.5" x14ac:dyDescent="0.4">
      <c r="A26" s="160"/>
      <c r="B26" s="161"/>
      <c r="C26" s="161"/>
      <c r="D26" s="162"/>
      <c r="E26" s="162"/>
      <c r="F26" s="162"/>
      <c r="G26" s="162"/>
      <c r="H26" s="162"/>
      <c r="I26" s="162"/>
      <c r="J26" s="162"/>
      <c r="K26" s="162"/>
      <c r="L26" s="171"/>
      <c r="M26" s="135"/>
      <c r="N26" s="129"/>
    </row>
    <row r="27" spans="1:15" ht="15" thickBot="1" x14ac:dyDescent="0.45">
      <c r="A27" s="163"/>
      <c r="B27" s="164"/>
      <c r="C27" s="164"/>
      <c r="D27" s="165"/>
      <c r="E27" s="165"/>
      <c r="F27" s="165"/>
      <c r="G27" s="165"/>
      <c r="H27" s="165"/>
      <c r="I27" s="165"/>
      <c r="J27" s="165"/>
      <c r="K27" s="165"/>
      <c r="L27" s="172"/>
      <c r="M27" s="135"/>
      <c r="N27" s="129"/>
    </row>
    <row r="28" spans="1:15" ht="13" thickBot="1" x14ac:dyDescent="0.3"/>
    <row r="29" spans="1:15" ht="249.5" customHeight="1" thickBot="1" x14ac:dyDescent="0.3">
      <c r="A29" s="270" t="s">
        <v>213</v>
      </c>
      <c r="B29" s="271"/>
      <c r="C29" s="271"/>
      <c r="D29" s="271"/>
      <c r="E29" s="271"/>
      <c r="F29" s="272"/>
      <c r="G29" s="17"/>
      <c r="H29" s="17"/>
      <c r="I29" s="17"/>
      <c r="J29" s="17"/>
      <c r="K29" s="17"/>
      <c r="L29" s="17"/>
      <c r="M29" s="17"/>
      <c r="N29" s="17"/>
      <c r="O29" s="17"/>
    </row>
  </sheetData>
  <sheetProtection algorithmName="SHA-512" hashValue="7bqG+8kBr/zKVxsL6f4Yp/OpVlKDoz8Y9tgNEW2yv9dp/wdZdoo01itb+x5d/Qjvnt7bLCMCWsBTQg5vX348Ag==" saltValue="JzdUGPsoAMx1NYsSJ5O4og=="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6E53B523-017A-4362-ABAA-EFC3133B33DD}"/>
    <hyperlink ref="A3:B3" location="'SFI2 reporting'!A29" display="→ CLICK HERE FOR INSTRUCTIONS" xr:uid="{8AB70D79-A346-49BC-B8E3-A36FB7E67E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0. Welcome</vt:lpstr>
      <vt:lpstr>1. Organization profile</vt:lpstr>
      <vt:lpstr>2. SELI Assessment</vt:lpstr>
      <vt:lpstr>3. Management Team Profile</vt:lpstr>
      <vt:lpstr>4. Board Profile</vt:lpstr>
      <vt:lpstr>5. Impact Framework</vt:lpstr>
      <vt:lpstr>6. Indicator Report</vt:lpstr>
      <vt:lpstr>SFI1 reporting</vt:lpstr>
      <vt:lpstr>SFI2 reporting</vt:lpstr>
      <vt:lpstr>SFI3 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laurentia perrin</dc:creator>
  <cp:lastModifiedBy>Laurentia Perrin</cp:lastModifiedBy>
  <dcterms:created xsi:type="dcterms:W3CDTF">2025-05-09T13:42:34Z</dcterms:created>
  <dcterms:modified xsi:type="dcterms:W3CDTF">2025-09-12T13:29:35Z</dcterms:modified>
</cp:coreProperties>
</file>